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<sst xmlns="http://schemas.openxmlformats.org/spreadsheetml/2006/main" count="34">
  <si>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</si>
  <si>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</si>
  <si>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</si>
  <si>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中華民國115年2月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</si>
  <si>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</si>
  <si>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</si>
  <si>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</si>
  <si>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</si>
  <si>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</si>
  <si>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</si>
  <si>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</si>
  <si>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</si>
  <si>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</si>
  <si>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</si>
  <si>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</si>
  <si>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</si>
  <si>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</si>
  <si>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</si>
  <si>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</si>
  <si>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</si>
  <si>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</si>
  <si>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</si>
  <si>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</si>
  <si>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</si>
  <si>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</si>
  <si>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</si>
  <si>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</si>
  <si>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</si>
  <si>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中華民國115年3月13日編製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</si>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</sst>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G3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11.2109375" hidden="false" outlineLevel="0"/>
    <col min="3" max="6" bestFit="false" customWidth="true" width="20.2109375" hidden="false" outlineLevel="0"/>
    <col min="7" max="7" bestFit="false" customWidth="true" width="27.210937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C10+C11</f>
        <v>397</v>
      </c>
      <c r="D9" s="16" t="n">
        <f>D10+D11</f>
        <v>397</v>
      </c>
      <c r="E9" s="16" t="n">
        <f>E10+E11</f>
        <v>381</v>
      </c>
      <c r="F9" s="16" t="n">
        <f>F10+F11</f>
        <v>267</v>
      </c>
      <c r="G9" s="25" t="n">
        <f>G10+G11</f>
        <v>114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51</v>
      </c>
      <c r="D10" s="16" t="n">
        <f>+D13+D16</f>
        <v>51</v>
      </c>
      <c r="E10" s="16" t="n">
        <f>+E13+E16</f>
        <v>41</v>
      </c>
      <c r="F10" s="16" t="n">
        <f>+F13+F16</f>
        <v>14</v>
      </c>
      <c r="G10" s="25" t="n">
        <f>G13+G16</f>
        <v>27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346</v>
      </c>
      <c r="D11" s="16" t="n">
        <f>+D14+D17</f>
        <v>346</v>
      </c>
      <c r="E11" s="16" t="n">
        <f>+E14+E17</f>
        <v>340</v>
      </c>
      <c r="F11" s="16" t="n">
        <f>+F14+F17</f>
        <v>253</v>
      </c>
      <c r="G11" s="25" t="n">
        <f>G14+G17</f>
        <v>87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C13+C14</f>
        <v>258</v>
      </c>
      <c r="D12" s="16" t="n">
        <f>D13+D14</f>
        <v>258</v>
      </c>
      <c r="E12" s="16" t="n">
        <f>E13+E14</f>
        <v>242</v>
      </c>
      <c r="F12" s="16" t="n">
        <f>F13+F14</f>
        <v>176</v>
      </c>
      <c r="G12" s="25" t="n">
        <f>G13+G14</f>
        <v>66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37</v>
      </c>
      <c r="D13" s="16" t="n">
        <v>37</v>
      </c>
      <c r="E13" s="16" t="n">
        <v>27</v>
      </c>
      <c r="F13" s="16" t="n">
        <v>9</v>
      </c>
      <c r="G13" s="25" t="n">
        <v>18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221</v>
      </c>
      <c r="D14" s="16" t="n">
        <v>221</v>
      </c>
      <c r="E14" s="16" t="n">
        <v>215</v>
      </c>
      <c r="F14" s="16" t="n">
        <v>167</v>
      </c>
      <c r="G14" s="25" t="n">
        <v>48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C16+C17</f>
        <v>139</v>
      </c>
      <c r="D15" s="16" t="n">
        <f>D16+D17</f>
        <v>139</v>
      </c>
      <c r="E15" s="16" t="n">
        <f>E16+E17</f>
        <v>139</v>
      </c>
      <c r="F15" s="16" t="n">
        <f>F16+F17</f>
        <v>91</v>
      </c>
      <c r="G15" s="25" t="n">
        <f>G16+G17</f>
        <v>48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14</v>
      </c>
      <c r="D16" s="16" t="n">
        <v>14</v>
      </c>
      <c r="E16" s="16" t="n">
        <v>14</v>
      </c>
      <c r="F16" s="16" t="n">
        <v>5</v>
      </c>
      <c r="G16" s="25" t="n">
        <v>9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125</v>
      </c>
      <c r="D17" s="16" t="n">
        <v>125</v>
      </c>
      <c r="E17" s="16" t="n">
        <v>125</v>
      </c>
      <c r="F17" s="16" t="n">
        <v>86</v>
      </c>
      <c r="G17" s="25" t="n">
        <v>39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1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1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1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1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1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1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1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1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1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1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1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1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1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1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1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1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1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1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1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1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1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1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1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1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1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1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1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1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1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1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1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1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1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1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1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1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1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1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1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1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1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1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1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1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1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1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1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1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1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1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1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1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1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1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1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1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1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1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1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1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1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1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1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1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1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1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1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1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1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1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1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1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1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1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1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1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1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1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1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1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1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1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1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1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1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1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1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1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1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1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1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1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1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1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1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1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1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1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1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1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1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1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1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1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1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1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1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1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1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1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1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1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1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1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1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1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1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1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1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1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1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1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1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1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1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1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1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1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1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1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1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1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1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1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1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1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1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1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1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1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1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1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1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1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1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1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1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1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1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1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1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1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1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1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1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1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1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1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1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1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1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1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1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1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1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1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1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1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1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1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1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1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1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24:G24"/>
    <mergeCell ref="A19:G19"/>
    <mergeCell ref="A20:G20"/>
    <mergeCell ref="A21:G21"/>
    <mergeCell ref="A22:G22"/>
    <mergeCell ref="A23:G23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F18:G18"/>
    <mergeCell ref="A15:A17"/>
    <mergeCell ref="A12:A14"/>
    <mergeCell ref="F5:F8"/>
    <mergeCell ref="G5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