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<sst xmlns="http://schemas.openxmlformats.org/spreadsheetml/2006/main" count="34">
  <si>
    <t>公 開 類</t>
  </si>
  <si>
    <t>月    報</t>
  </si>
  <si>
    <t>臺中市廢機動車輛認定及移置數</t>
  </si>
  <si>
    <t>中華民國115年3月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</si>
  <si>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</si>
  <si>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</si>
  <si>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</si>
  <si>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</si>
  <si>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</si>
  <si>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</si>
  <si>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</si>
  <si>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</si>
  <si>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</si>
  <si>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</si>
  <si>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</si>
  <si>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</si>
  <si>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</si>
  <si>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</si>
  <si>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</si>
  <si>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</si>
  <si>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</si>
  <si>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</si>
  <si>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</si>
  <si>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</si>
  <si>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</si>
  <si>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</si>
  <si>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</si>
  <si>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</si>
  <si>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中華民國115年4月10日編製 </t>
  </si>
  <si>
    <t>機關首長</t>
  </si>
  <si>
    <t>臺中市政府環境保護局</t>
  </si>
  <si>
    <t>11251-01-02-2</t>
  </si>
  <si>
    <t xml:space="preserve">單位：輛 </t>
  </si>
  <si>
    <t>無法完成
移置數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</si>
</sst>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1" sqref="E11:E11"/>
    </sheetView>
  </sheetViews>
  <sheetFormatPr customHeight="false" defaultColWidth="9.28125" defaultRowHeight="15"/>
  <cols>
    <col min="1" max="1" bestFit="false" customWidth="true" width="9.07421875" hidden="false" outlineLevel="0"/>
    <col min="2" max="2" bestFit="false" customWidth="true" width="12.2109375" hidden="false" outlineLevel="0"/>
    <col min="3" max="6" bestFit="false" customWidth="true" width="19.921875" hidden="false" outlineLevel="0"/>
    <col min="7" max="7" bestFit="false" customWidth="true" width="26.921875" hidden="false" outlineLevel="0"/>
  </cols>
  <sheetData>
    <row r="1" ht="18" customHeight="true">
      <c r="A1" s="1" t="s">
        <v>0</v>
      </c>
      <c r="B1" s="1"/>
      <c r="C1" s="13"/>
      <c r="D1" s="17"/>
      <c r="E1" s="20"/>
      <c r="F1" s="1" t="s">
        <v>25</v>
      </c>
      <c r="G1" s="1" t="s">
        <v>30</v>
      </c>
      <c r="H1" s="26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4" t="s">
        <v>18</v>
      </c>
      <c r="D2" s="18"/>
      <c r="E2" s="21"/>
      <c r="F2" s="1" t="s">
        <v>26</v>
      </c>
      <c r="G2" s="1" t="s">
        <v>31</v>
      </c>
      <c r="H2" s="26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2" customHeight="true">
      <c r="A3" s="2" t="s">
        <v>2</v>
      </c>
      <c r="B3" s="11"/>
      <c r="C3" s="11"/>
      <c r="D3" s="11"/>
      <c r="E3" s="11"/>
      <c r="F3" s="11"/>
      <c r="G3" s="11"/>
      <c r="H3" s="27"/>
      <c r="I3" s="27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5" customHeight="true">
      <c r="A4" s="3" t="s">
        <v>3</v>
      </c>
      <c r="B4" s="3"/>
      <c r="C4" s="3"/>
      <c r="D4" s="3"/>
      <c r="E4" s="3"/>
      <c r="F4" s="3"/>
      <c r="G4" s="23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5" t="s">
        <v>19</v>
      </c>
      <c r="D5" s="15" t="s">
        <v>21</v>
      </c>
      <c r="E5" s="15" t="s">
        <v>24</v>
      </c>
      <c r="F5" s="15" t="s">
        <v>27</v>
      </c>
      <c r="G5" s="24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5"/>
      <c r="D6" s="15"/>
      <c r="E6" s="15"/>
      <c r="F6" s="15"/>
      <c r="G6" s="24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5"/>
      <c r="D7" s="15"/>
      <c r="E7" s="15"/>
      <c r="F7" s="15"/>
      <c r="G7" s="2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5"/>
      <c r="D8" s="15"/>
      <c r="E8" s="15"/>
      <c r="F8" s="15"/>
      <c r="G8" s="24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6" t="n">
        <f>+C10+C11</f>
        <v>567</v>
      </c>
      <c r="D9" s="16" t="n">
        <f>+D10+D11</f>
        <v>567</v>
      </c>
      <c r="E9" s="16" t="n">
        <f>+E10+E11</f>
        <v>555</v>
      </c>
      <c r="F9" s="16" t="n">
        <f>+F10+F11</f>
        <v>356</v>
      </c>
      <c r="G9" s="25" t="n">
        <f>+G10+G11</f>
        <v>199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6" t="n">
        <f>+C13+C16</f>
        <v>91</v>
      </c>
      <c r="D10" s="16" t="n">
        <f>+D13+D16</f>
        <v>91</v>
      </c>
      <c r="E10" s="16" t="n">
        <f>+E13+E16</f>
        <v>82</v>
      </c>
      <c r="F10" s="16" t="n">
        <f>+F13+F16</f>
        <v>24</v>
      </c>
      <c r="G10" s="25" t="n">
        <f>+G13+G16</f>
        <v>58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6" t="n">
        <f>+C14+C17</f>
        <v>476</v>
      </c>
      <c r="D11" s="16" t="n">
        <f>+D14+D17</f>
        <v>476</v>
      </c>
      <c r="E11" s="16" t="n">
        <f>+E14+E17</f>
        <v>473</v>
      </c>
      <c r="F11" s="16" t="n">
        <f>+F14+F17</f>
        <v>332</v>
      </c>
      <c r="G11" s="25" t="n">
        <f>+G14+G17</f>
        <v>141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6" t="n">
        <f>+C13+C14</f>
        <v>409</v>
      </c>
      <c r="D12" s="16" t="n">
        <f>+D13+D14</f>
        <v>409</v>
      </c>
      <c r="E12" s="16" t="n">
        <f>+E13+E14</f>
        <v>397</v>
      </c>
      <c r="F12" s="16" t="n">
        <f>+F13+F14</f>
        <v>250</v>
      </c>
      <c r="G12" s="25" t="n">
        <f>+G13+G14</f>
        <v>147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6" t="n">
        <v>71</v>
      </c>
      <c r="D13" s="16" t="n">
        <v>71</v>
      </c>
      <c r="E13" s="16" t="n">
        <v>62</v>
      </c>
      <c r="F13" s="16" t="n">
        <v>15</v>
      </c>
      <c r="G13" s="25" t="n">
        <v>47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6" t="n">
        <v>338</v>
      </c>
      <c r="D14" s="16" t="n">
        <v>338</v>
      </c>
      <c r="E14" s="16" t="n">
        <v>335</v>
      </c>
      <c r="F14" s="16" t="n">
        <v>235</v>
      </c>
      <c r="G14" s="25" t="n">
        <v>100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6" t="n">
        <f>+C16+C17</f>
        <v>158</v>
      </c>
      <c r="D15" s="16" t="n">
        <f>+D16+D17</f>
        <v>158</v>
      </c>
      <c r="E15" s="16" t="n">
        <f>+E16+E17</f>
        <v>158</v>
      </c>
      <c r="F15" s="16" t="n">
        <f>+F16+F17</f>
        <v>106</v>
      </c>
      <c r="G15" s="25" t="n">
        <f>+G16+G17</f>
        <v>52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6" t="n">
        <v>20</v>
      </c>
      <c r="D16" s="16" t="n">
        <v>20</v>
      </c>
      <c r="E16" s="16" t="n">
        <v>20</v>
      </c>
      <c r="F16" s="16" t="n">
        <v>9</v>
      </c>
      <c r="G16" s="25" t="n">
        <v>11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6" t="n">
        <v>138</v>
      </c>
      <c r="D17" s="16" t="n">
        <v>138</v>
      </c>
      <c r="E17" s="16" t="n">
        <v>138</v>
      </c>
      <c r="F17" s="16" t="n">
        <v>97</v>
      </c>
      <c r="G17" s="25" t="n">
        <v>41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12"/>
      <c r="C18" s="7"/>
      <c r="D18" s="7"/>
      <c r="E18" s="12"/>
      <c r="F18" s="22" t="s">
        <v>28</v>
      </c>
      <c r="G18" s="22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5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8" t="s">
        <v>14</v>
      </c>
      <c r="B26" s="10"/>
      <c r="C26" s="8" t="s">
        <v>20</v>
      </c>
      <c r="D26" s="19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19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F18:G18"/>
    <mergeCell ref="A15:A17"/>
    <mergeCell ref="A12:A14"/>
    <mergeCell ref="F5:F8"/>
    <mergeCell ref="G5:G8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A24:G24"/>
    <mergeCell ref="A19:G19"/>
    <mergeCell ref="A20:G20"/>
    <mergeCell ref="A21:G21"/>
    <mergeCell ref="A22:G22"/>
    <mergeCell ref="A23:G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