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<sst xmlns="http://schemas.openxmlformats.org/spreadsheetml/2006/main" count="47">
  <si>
    <t>公開類</t>
  </si>
  <si>
    <t>半年報</t>
  </si>
  <si>
    <t xml:space="preserve">臺中市橋梁新建工程 </t>
  </si>
  <si>
    <t>工程名稱</t>
  </si>
  <si>
    <t xml:space="preserve"> 總計</t>
  </si>
  <si>
    <t>水湳區徵聯外道路惠來路三段銜接弘孝路人行橋新建工程</t>
  </si>
  <si>
    <t>甲埔大道新闢工程</t>
  </si>
  <si>
    <t>填表</t>
  </si>
  <si>
    <t>資料來源：由本局土木工程管理科依據本局土木工程管理科及新工處土木工程科之橋梁新建工程統計資料冊彙編。</t>
  </si>
  <si>
    <t>填表說明：本表編製1份，並依統計法規定永久保存，資料透過網際網路上傳至「臺中市公務統計行政管理系統」。</t>
  </si>
  <si>
    <t>半年終了2個月內編報</t>
  </si>
  <si>
    <t>實施概要
(如路段等)</t>
  </si>
  <si>
    <t>人行橋新建工程</t>
  </si>
  <si>
    <t>橋梁新建</t>
  </si>
  <si>
    <t>預算
年度</t>
  </si>
  <si>
    <t>水湳機場區段徵收
99</t>
  </si>
  <si>
    <t>109
110
111
112</t>
  </si>
  <si>
    <t>工程費</t>
  </si>
  <si>
    <t>(千元)</t>
  </si>
  <si>
    <t>審核</t>
  </si>
  <si>
    <t>預定目標</t>
  </si>
  <si>
    <t>主橋</t>
  </si>
  <si>
    <t>長度</t>
  </si>
  <si>
    <t>(公尺)</t>
  </si>
  <si>
    <t>寬度</t>
  </si>
  <si>
    <t>2.50
雙側</t>
  </si>
  <si>
    <t>總面積</t>
  </si>
  <si>
    <t>(平方公尺)</t>
  </si>
  <si>
    <t>引橋引道</t>
  </si>
  <si>
    <t>業務主管人員</t>
  </si>
  <si>
    <t>主辦統計人員</t>
  </si>
  <si>
    <t>實際完成</t>
  </si>
  <si>
    <t>中華民國 115   年  1  月至 6   月</t>
  </si>
  <si>
    <t>機關首長</t>
  </si>
  <si>
    <t>人行道</t>
  </si>
  <si>
    <t>自行車道</t>
  </si>
  <si>
    <t>編製機關</t>
  </si>
  <si>
    <t>表　　號</t>
  </si>
  <si>
    <t>工期</t>
  </si>
  <si>
    <t>開工
年月</t>
  </si>
  <si>
    <t>臺中市政府建設局</t>
  </si>
  <si>
    <t>20535-01-08-2</t>
  </si>
  <si>
    <t>預定
完工
年月</t>
  </si>
  <si>
    <t>實際
完工
年月</t>
  </si>
  <si>
    <t>單位：千元、公尺、平方公尺</t>
  </si>
  <si>
    <t>驗收
合格
年月</t>
  </si>
  <si>
    <t>中華民國 115  年  7  月  29  日編製</t>
  </si>
</sst>
</file>

<file path=xl/styles.xml><?xml version="1.0" encoding="utf-8"?>
<styleSheet xmlns="http://schemas.openxmlformats.org/spreadsheetml/2006/main">
  <numFmts count="4">
    <numFmt formatCode="_(* #,##0_);_(* \(#,##0\);_(* &quot;-&quot;_);_(@_)" numFmtId="197"/>
    <numFmt formatCode="_(* #,##0.00_);_(* \(#,##0.00\);_(* &quot;-&quot;_);_(@_)" numFmtId="198"/>
    <numFmt formatCode="_-* #,##0_-;\-* #,##0_-;_-* &quot;-&quot;_-;_-@_-" numFmtId="199"/>
    <numFmt formatCode="#,##0.00_);\(#,##0.00\)" numFmtId="200"/>
  </numFmts>
  <fonts count="12">
    <font>
      <b val="false"/>
      <i val="false"/>
      <u val="none"/>
      <sz val="11"/>
      <color theme="1"/>
      <name val="Calibri"/>
      <scheme val="minor"/>
    </font>
    <font>
      <b val="false"/>
      <i val="false"/>
      <u val="none"/>
      <sz val="10"/>
      <color rgb="FF000000"/>
      <name val="標楷體"/>
    </font>
    <font>
      <b val="false"/>
      <i val="false"/>
      <u val="none"/>
      <sz val="16"/>
      <color rgb="FF000000"/>
      <name val="標楷體"/>
    </font>
    <font>
      <b val="false"/>
      <i val="false"/>
      <u val="none"/>
      <sz val="12"/>
      <color rgb="FF000000"/>
      <name val="標楷體"/>
    </font>
    <font>
      <b val="false"/>
      <i val="false"/>
      <u val="none"/>
      <sz val="10"/>
      <color rgb="FF000000"/>
      <name val="Arial Narrow"/>
    </font>
    <font>
      <b val="false"/>
      <i val="false"/>
      <u val="none"/>
      <sz val="11"/>
      <color rgb="FF000000"/>
      <name val="標楷體"/>
    </font>
    <font>
      <b val="false"/>
      <i val="false"/>
      <u val="none"/>
      <sz val="12"/>
      <color rgb="FF000000"/>
      <name val="Arial Narrow"/>
    </font>
    <font>
      <b val="false"/>
      <i val="false"/>
      <u val="none"/>
      <sz val="9"/>
      <color rgb="FF000000"/>
      <name val="Calibri"/>
    </font>
    <font>
      <b val="true"/>
      <i val="false"/>
      <u val="none"/>
      <sz val="10"/>
      <color rgb="FF000000"/>
      <name val="Arial Narrow"/>
    </font>
    <font>
      <b val="false"/>
      <i val="false"/>
      <u val="none"/>
      <sz val="9"/>
      <color rgb="FF000000"/>
      <name val="標楷體"/>
    </font>
    <font>
      <b val="false"/>
      <i val="false"/>
      <u val="none"/>
      <sz val="11"/>
      <color rgb="FF000000"/>
      <name val="Arial Narrow"/>
    </font>
    <font>
      <b val="false"/>
      <i val="false"/>
      <u val="none"/>
      <sz val="9"/>
      <color rgb="FF000000"/>
      <name val="Arial Narrow"/>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xf>
    <xf numFmtId="0" fontId="3" borderId="4" xfId="0" applyFont="true" applyBorder="true">
      <alignment horizontal="center" vertical="center"/>
    </xf>
    <xf numFmtId="0" fontId="4" borderId="4" xfId="0" applyFont="true" applyBorder="true">
      <alignment horizontal="center" vertical="center"/>
    </xf>
    <xf numFmtId="0" fontId="3" borderId="4" xfId="0" applyFont="true" applyBorder="true">
      <alignment horizontal="left" vertical="center" wrapText="true"/>
    </xf>
    <xf numFmtId="0" fontId="3" borderId="2" xfId="0" applyFont="true" applyBorder="true">
      <alignment vertical="center"/>
    </xf>
    <xf numFmtId="0" fontId="1" borderId="0" xfId="0" applyFont="true">
      <alignment horizontal="left" vertical="center"/>
    </xf>
    <xf numFmtId="0" fontId="1" borderId="0" xfId="0" applyFont="true">
      <alignment vertical="center"/>
    </xf>
    <xf numFmtId="0" fontId="5" borderId="0" xfId="0" applyFont="true">
      <alignment vertical="center"/>
    </xf>
    <xf numFmtId="0" fontId="6" borderId="0" xfId="0" applyFont="true">
      <alignment vertical="center"/>
    </xf>
    <xf numFmtId="0" fontId="7" borderId="0" xfId="0" applyFont="true"/>
    <xf numFmtId="0" fontId="1" borderId="5" xfId="0" applyFont="true" applyBorder="true">
      <alignment horizontal="center" vertical="center"/>
    </xf>
    <xf numFmtId="0" fontId="1" borderId="6" xfId="0" applyFont="true" applyBorder="true">
      <alignment horizontal="left" vertical="center"/>
    </xf>
    <xf numFmtId="0" fontId="1" borderId="1" xfId="0" applyFont="true" applyBorder="true">
      <alignment horizontal="center" vertical="center" wrapText="true"/>
    </xf>
    <xf numFmtId="0" fontId="3" borderId="1" xfId="0" applyFont="true" applyBorder="true">
      <alignment horizontal="center" vertical="center" wrapText="true"/>
    </xf>
    <xf numFmtId="0" fontId="8" borderId="1" xfId="0" applyFont="true" applyBorder="true">
      <alignment horizontal="center" vertical="center"/>
    </xf>
    <xf numFmtId="0" fontId="4" borderId="0" xfId="0" applyFont="true">
      <alignment horizontal="left" vertical="center"/>
    </xf>
    <xf numFmtId="0" fontId="1" borderId="0" xfId="0" applyFont="true">
      <alignment horizontal="center" vertical="center"/>
    </xf>
    <xf numFmtId="0" fontId="1" borderId="3" xfId="0" applyFont="true" applyBorder="true">
      <alignment horizontal="center" vertical="center"/>
    </xf>
    <xf numFmtId="0" fontId="9" borderId="1" xfId="0" applyFont="true" applyBorder="true">
      <alignment horizontal="center" vertical="center"/>
    </xf>
    <xf numFmtId="0" fontId="6" borderId="1" xfId="0" applyFont="true" applyBorder="true">
      <alignment horizontal="center" vertical="center" wrapText="true"/>
    </xf>
    <xf numFmtId="0" fontId="3" borderId="1" xfId="0" applyFont="true" applyBorder="true">
      <alignment horizontal="center" vertical="center"/>
    </xf>
    <xf numFmtId="197" fontId="8" borderId="1" xfId="0" applyNumberFormat="true" applyFont="true" applyBorder="true">
      <alignment vertical="center"/>
    </xf>
    <xf numFmtId="197" fontId="10" borderId="1" xfId="0" applyNumberFormat="true" applyFont="true" applyBorder="true">
      <alignment horizontal="center" vertical="center"/>
    </xf>
    <xf numFmtId="197" fontId="10" borderId="1" xfId="0" applyNumberFormat="true" applyFont="true" applyBorder="true">
      <alignment vertical="center"/>
    </xf>
    <xf numFmtId="0" fontId="1" borderId="7" xfId="0" applyFont="true" applyBorder="true">
      <alignment horizontal="center" vertical="center"/>
    </xf>
    <xf numFmtId="0" fontId="9" borderId="8" xfId="0" applyFont="true" applyBorder="true">
      <alignment horizontal="center" vertical="center"/>
    </xf>
    <xf numFmtId="198" fontId="8" borderId="1" xfId="0" applyNumberFormat="true" applyFont="true" applyBorder="true">
      <alignment vertical="center"/>
    </xf>
    <xf numFmtId="198" fontId="10" borderId="1" xfId="0" applyNumberFormat="true" applyFont="true" applyBorder="true">
      <alignment horizontal="center" vertical="center" wrapText="true"/>
    </xf>
    <xf numFmtId="198" fontId="10" borderId="1" xfId="0" applyNumberFormat="true" applyFont="true" applyBorder="true">
      <alignment vertical="center"/>
    </xf>
    <xf numFmtId="198" fontId="10" borderId="1" xfId="0" applyNumberFormat="true" applyFont="true" applyBorder="true">
      <alignment horizontal="right" vertical="center"/>
    </xf>
    <xf numFmtId="0" fontId="1" borderId="0" xfId="0" applyFont="true">
      <alignment horizontal="right" vertical="center"/>
    </xf>
    <xf numFmtId="198" fontId="10" borderId="1" xfId="0" applyNumberFormat="true" applyFont="true" applyBorder="true">
      <alignment horizontal="center" vertical="center"/>
    </xf>
    <xf numFmtId="199" fontId="10" borderId="1" xfId="0" applyNumberFormat="true" applyFont="true" applyBorder="true">
      <alignment horizontal="right" vertical="center"/>
    </xf>
    <xf numFmtId="200" fontId="10" borderId="1" xfId="0" applyNumberFormat="true" applyFont="true" applyBorder="true">
      <alignment horizontal="right" vertical="center"/>
    </xf>
    <xf numFmtId="0" fontId="9" borderId="2" xfId="0" applyFont="true" applyBorder="true">
      <alignment horizontal="right" vertical="center"/>
    </xf>
    <xf numFmtId="0" fontId="9" borderId="3" xfId="0" applyFont="true" applyBorder="true">
      <alignment vertical="center" wrapText="true"/>
    </xf>
    <xf numFmtId="0" fontId="9" borderId="2" xfId="0" applyFont="true" applyBorder="true">
      <alignment horizontal="right" vertical="top"/>
    </xf>
    <xf numFmtId="0" fontId="5" borderId="3" xfId="0" applyFont="true" applyBorder="true">
      <alignment vertical="center"/>
    </xf>
    <xf numFmtId="198" fontId="10" borderId="1" xfId="0" applyNumberFormat="true" applyFont="true" applyBorder="true">
      <alignment horizontal="right" vertical="center" wrapText="true"/>
    </xf>
    <xf numFmtId="198" fontId="10" borderId="1" xfId="0" applyNumberFormat="true" applyFont="true" applyBorder="true">
      <alignment vertical="center" wrapText="true"/>
    </xf>
    <xf numFmtId="0" fontId="5" borderId="2" xfId="0" applyFont="true" applyBorder="true">
      <alignment vertical="center"/>
    </xf>
    <xf numFmtId="0" fontId="5" borderId="9" xfId="0" applyFont="true" applyBorder="true">
      <alignment vertical="center"/>
    </xf>
    <xf numFmtId="0" fontId="1" borderId="10" xfId="0" applyFont="true" applyBorder="true">
      <alignment horizontal="center" vertical="center"/>
    </xf>
    <xf numFmtId="2" fontId="8" borderId="1" xfId="0" applyNumberFormat="true" applyFont="true" applyBorder="true">
      <alignment horizontal="center" vertical="center"/>
    </xf>
    <xf numFmtId="2" fontId="10" borderId="1" xfId="0" applyNumberFormat="true" applyFont="true" applyBorder="true">
      <alignment horizontal="center" vertical="center"/>
    </xf>
    <xf numFmtId="49" fontId="1" borderId="1" xfId="0" applyNumberFormat="true" applyFont="true" applyBorder="true">
      <alignment horizontal="center" vertical="center"/>
    </xf>
    <xf numFmtId="0" fontId="1" borderId="3" xfId="0" applyFont="true" applyBorder="true">
      <alignment horizontal="right" vertical="center"/>
    </xf>
    <xf numFmtId="0" fontId="1" borderId="11" xfId="0" applyFont="true" applyBorder="true">
      <alignment horizontal="center" vertical="center" wrapText="true"/>
    </xf>
    <xf numFmtId="0" fontId="1" borderId="12" xfId="0" applyFont="true" applyBorder="true">
      <alignment horizontal="center" vertical="center" wrapText="true"/>
    </xf>
    <xf numFmtId="0" fontId="3" borderId="12" xfId="0" applyFont="true" applyBorder="true">
      <alignment horizontal="center" vertical="center" wrapText="true"/>
    </xf>
    <xf numFmtId="2" fontId="8" borderId="12" xfId="0" applyNumberFormat="true" applyFont="true" applyBorder="true">
      <alignment horizontal="center" vertical="center"/>
    </xf>
    <xf numFmtId="2" fontId="10" borderId="12" xfId="0" applyNumberFormat="true" applyFont="true" applyBorder="true">
      <alignment horizontal="center" vertical="center"/>
    </xf>
    <xf numFmtId="0" fontId="6" borderId="5" xfId="0" applyFont="true" applyBorder="true">
      <alignment vertical="center"/>
    </xf>
    <xf numFmtId="0" fontId="4" borderId="13" xfId="0" applyFont="true" applyBorder="true">
      <alignment vertical="center"/>
    </xf>
    <xf numFmtId="0" fontId="4" borderId="0" xfId="0" applyFont="true">
      <alignment vertical="center"/>
    </xf>
    <xf numFmtId="0" fontId="11" borderId="0" xfId="0" applyFont="true">
      <alignment vertical="center"/>
    </xf>
    <xf numFmtId="0" fontId="8"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197"/>
  <sheetViews>
    <sheetView zoomScale="100" topLeftCell="A1" workbookViewId="0" showGridLines="false" showRowColHeaders="true" view="normal">
      <selection activeCell="Y10" sqref="Y10:Y10"/>
    </sheetView>
  </sheetViews>
  <sheetFormatPr customHeight="false" defaultColWidth="9.28125" defaultRowHeight="15"/>
  <cols>
    <col min="1" max="1" bestFit="false" customWidth="true" width="13.78125" hidden="false" outlineLevel="0"/>
    <col min="2" max="2" bestFit="false" customWidth="true" width="9.3515625" hidden="false" outlineLevel="0"/>
    <col min="3" max="3" bestFit="false" customWidth="true" width="6.921875" hidden="false" outlineLevel="0"/>
    <col min="4" max="4" bestFit="false" customWidth="true" width="10.78125" hidden="false" outlineLevel="0"/>
    <col min="5" max="5" bestFit="false" customWidth="true" width="8.3515625" hidden="false" outlineLevel="0"/>
    <col min="6" max="6" bestFit="false" customWidth="true" width="7.3515625" hidden="false" outlineLevel="0"/>
    <col min="7" max="7" bestFit="false" customWidth="true" width="10.2109375" hidden="false" outlineLevel="0"/>
    <col min="8" max="8" bestFit="false" customWidth="true" width="9.921875" hidden="false" outlineLevel="0"/>
    <col min="9" max="9" bestFit="false" customWidth="true" width="6.921875" hidden="false" outlineLevel="0"/>
    <col min="10" max="10" bestFit="false" customWidth="true" width="11.2109375" hidden="false" outlineLevel="0"/>
    <col min="11" max="11" bestFit="false" customWidth="true" width="8.2109375" hidden="false" outlineLevel="0"/>
    <col min="12" max="12" bestFit="false" customWidth="true" width="7.2109375" hidden="false" outlineLevel="0"/>
    <col min="13" max="13" bestFit="false" customWidth="true" width="10.2109375" hidden="false" outlineLevel="0"/>
    <col min="14" max="14" bestFit="false" customWidth="true" width="9.4921875" hidden="false" outlineLevel="0"/>
    <col min="15" max="15" bestFit="false" customWidth="true" width="6.3515625" hidden="false" outlineLevel="0"/>
    <col min="16" max="16" bestFit="false" customWidth="true" width="11.4921875" hidden="false" outlineLevel="0"/>
    <col min="17" max="17" bestFit="false" customWidth="true" width="9.78125" hidden="false" outlineLevel="0"/>
    <col min="18" max="18" bestFit="false" customWidth="true" width="7.4921875" hidden="false" outlineLevel="0"/>
    <col min="19" max="19" bestFit="false" customWidth="true" width="9.2109375" hidden="false" outlineLevel="0"/>
    <col min="20" max="21" bestFit="false" customWidth="true" width="5.2109375" hidden="false" outlineLevel="0"/>
    <col min="22" max="22" bestFit="false" customWidth="true" width="6.2109375" hidden="false" outlineLevel="0"/>
    <col min="23" max="26" bestFit="false" customWidth="true" width="6.78125" hidden="false" outlineLevel="0"/>
    <col min="27" max="50" bestFit="false" customWidth="true" width="9.2109375" hidden="false" outlineLevel="0"/>
  </cols>
  <sheetData>
    <row r="1" ht="23.25" customHeight="true">
      <c r="A1" s="1" t="s">
        <v>0</v>
      </c>
      <c r="B1" s="14"/>
      <c r="C1" s="20"/>
      <c r="D1" s="11"/>
      <c r="E1" s="11"/>
      <c r="F1" s="11"/>
      <c r="G1" s="11"/>
      <c r="H1" s="11"/>
      <c r="I1" s="11"/>
      <c r="J1" s="11"/>
      <c r="K1" s="11"/>
      <c r="L1" s="11"/>
      <c r="M1" s="11"/>
      <c r="N1" s="11"/>
      <c r="O1" s="11"/>
      <c r="P1" s="11"/>
      <c r="Q1" s="11"/>
      <c r="R1" s="11"/>
      <c r="S1" s="11"/>
      <c r="T1" s="11"/>
      <c r="U1" s="45"/>
      <c r="V1" s="1" t="s">
        <v>36</v>
      </c>
      <c r="W1" s="1"/>
      <c r="X1" s="1" t="s">
        <v>40</v>
      </c>
      <c r="Y1" s="1"/>
      <c r="Z1" s="24"/>
      <c r="AA1" s="56"/>
      <c r="AB1" s="12"/>
      <c r="AC1" s="12"/>
      <c r="AD1" s="12"/>
      <c r="AE1" s="12"/>
      <c r="AF1" s="12"/>
      <c r="AG1" s="12"/>
      <c r="AH1" s="12"/>
      <c r="AI1" s="12"/>
      <c r="AJ1" s="12"/>
      <c r="AK1" s="12"/>
      <c r="AL1" s="12"/>
      <c r="AM1" s="12"/>
      <c r="AN1" s="12"/>
      <c r="AO1" s="12"/>
      <c r="AP1" s="12"/>
      <c r="AQ1" s="12"/>
      <c r="AR1" s="12"/>
      <c r="AS1" s="12"/>
      <c r="AT1" s="12"/>
      <c r="AU1" s="12"/>
      <c r="AV1" s="12"/>
      <c r="AW1" s="12"/>
      <c r="AX1" s="12"/>
    </row>
    <row r="2" ht="23.25" customHeight="true">
      <c r="A2" s="1" t="s">
        <v>1</v>
      </c>
      <c r="B2" s="15" t="s">
        <v>10</v>
      </c>
      <c r="C2" s="21"/>
      <c r="D2" s="3"/>
      <c r="E2" s="21"/>
      <c r="F2" s="21"/>
      <c r="G2" s="21"/>
      <c r="H2" s="21"/>
      <c r="I2" s="21"/>
      <c r="J2" s="39"/>
      <c r="K2" s="39"/>
      <c r="L2" s="39"/>
      <c r="M2" s="39"/>
      <c r="N2" s="39"/>
      <c r="O2" s="41"/>
      <c r="P2" s="41"/>
      <c r="Q2" s="41"/>
      <c r="R2" s="41"/>
      <c r="S2" s="41"/>
      <c r="T2" s="21"/>
      <c r="U2" s="46"/>
      <c r="V2" s="1" t="s">
        <v>37</v>
      </c>
      <c r="W2" s="1"/>
      <c r="X2" s="49" t="s">
        <v>41</v>
      </c>
      <c r="Y2" s="49"/>
      <c r="Z2" s="49"/>
      <c r="AA2" s="56"/>
      <c r="AB2" s="12"/>
      <c r="AC2" s="12"/>
      <c r="AD2" s="12"/>
      <c r="AE2" s="12"/>
      <c r="AF2" s="12"/>
      <c r="AG2" s="12"/>
      <c r="AH2" s="12"/>
      <c r="AI2" s="12"/>
      <c r="AJ2" s="12"/>
      <c r="AK2" s="12"/>
      <c r="AL2" s="12"/>
      <c r="AM2" s="12"/>
      <c r="AN2" s="12"/>
      <c r="AO2" s="12"/>
      <c r="AP2" s="12"/>
      <c r="AQ2" s="12"/>
      <c r="AR2" s="12"/>
      <c r="AS2" s="12"/>
      <c r="AT2" s="12"/>
      <c r="AU2" s="12"/>
      <c r="AV2" s="12"/>
      <c r="AW2" s="12"/>
      <c r="AX2" s="12"/>
    </row>
    <row r="3" ht="24.75" customHeight="true">
      <c r="A3" s="2" t="s">
        <v>2</v>
      </c>
      <c r="B3" s="2"/>
      <c r="C3" s="2"/>
      <c r="D3" s="2"/>
      <c r="E3" s="2"/>
      <c r="F3" s="2"/>
      <c r="G3" s="2"/>
      <c r="H3" s="2"/>
      <c r="I3" s="2"/>
      <c r="J3" s="2"/>
      <c r="K3" s="2"/>
      <c r="L3" s="2"/>
      <c r="M3" s="2"/>
      <c r="N3" s="2"/>
      <c r="O3" s="2"/>
      <c r="P3" s="2"/>
      <c r="Q3" s="2"/>
      <c r="R3" s="2"/>
      <c r="S3" s="2"/>
      <c r="T3" s="2"/>
      <c r="U3" s="2"/>
      <c r="V3" s="2"/>
      <c r="W3" s="2"/>
      <c r="X3" s="2"/>
      <c r="Y3" s="2"/>
      <c r="Z3" s="2"/>
      <c r="AA3" s="12"/>
      <c r="AB3" s="12"/>
      <c r="AC3" s="12"/>
      <c r="AD3" s="12"/>
      <c r="AE3" s="12"/>
      <c r="AF3" s="12"/>
      <c r="AG3" s="12"/>
      <c r="AH3" s="12"/>
      <c r="AI3" s="12"/>
      <c r="AJ3" s="12"/>
      <c r="AK3" s="12"/>
      <c r="AL3" s="12"/>
      <c r="AM3" s="12"/>
      <c r="AN3" s="12"/>
      <c r="AO3" s="12"/>
      <c r="AP3" s="12"/>
      <c r="AQ3" s="12"/>
      <c r="AR3" s="12"/>
      <c r="AS3" s="12"/>
      <c r="AT3" s="12"/>
      <c r="AU3" s="12"/>
      <c r="AV3" s="12"/>
      <c r="AW3" s="12"/>
      <c r="AX3" s="12"/>
    </row>
    <row r="4" ht="19.5" customHeight="true">
      <c r="A4" s="3"/>
      <c r="B4" s="3"/>
      <c r="C4" s="3"/>
      <c r="D4" s="3"/>
      <c r="E4" s="3"/>
      <c r="F4" s="3"/>
      <c r="G4" s="21"/>
      <c r="H4" s="21"/>
      <c r="I4" s="21"/>
      <c r="J4" s="21"/>
      <c r="K4" s="21"/>
      <c r="L4" s="3" t="s">
        <v>32</v>
      </c>
      <c r="M4" s="3"/>
      <c r="N4" s="3"/>
      <c r="O4" s="3"/>
      <c r="P4" s="3"/>
      <c r="Q4" s="3"/>
      <c r="R4" s="41"/>
      <c r="S4" s="41"/>
      <c r="T4" s="41"/>
      <c r="U4" s="41"/>
      <c r="V4" s="41"/>
      <c r="W4" s="41"/>
      <c r="X4" s="41"/>
      <c r="Y4" s="41"/>
      <c r="Z4" s="50" t="s">
        <v>44</v>
      </c>
      <c r="AA4" s="12"/>
      <c r="AB4" s="12"/>
      <c r="AC4" s="12"/>
      <c r="AD4" s="12"/>
      <c r="AE4" s="12"/>
      <c r="AF4" s="12"/>
      <c r="AG4" s="12"/>
      <c r="AH4" s="12"/>
      <c r="AI4" s="12"/>
      <c r="AJ4" s="12"/>
      <c r="AK4" s="12"/>
      <c r="AL4" s="12"/>
      <c r="AM4" s="12"/>
      <c r="AN4" s="12"/>
      <c r="AO4" s="12"/>
      <c r="AP4" s="12"/>
      <c r="AQ4" s="12"/>
      <c r="AR4" s="12"/>
      <c r="AS4" s="12"/>
      <c r="AT4" s="12"/>
      <c r="AU4" s="12"/>
      <c r="AV4" s="12"/>
      <c r="AW4" s="12"/>
      <c r="AX4" s="12"/>
    </row>
    <row r="5" ht="22.5" customHeight="true">
      <c r="A5" s="4" t="s">
        <v>3</v>
      </c>
      <c r="B5" s="16" t="s">
        <v>11</v>
      </c>
      <c r="C5" s="16" t="s">
        <v>14</v>
      </c>
      <c r="D5" s="1" t="s">
        <v>17</v>
      </c>
      <c r="E5" s="1" t="s">
        <v>20</v>
      </c>
      <c r="F5" s="24"/>
      <c r="G5" s="24"/>
      <c r="H5" s="24"/>
      <c r="I5" s="24"/>
      <c r="J5" s="24"/>
      <c r="K5" s="1" t="s">
        <v>31</v>
      </c>
      <c r="L5" s="24"/>
      <c r="M5" s="24"/>
      <c r="N5" s="24"/>
      <c r="O5" s="24"/>
      <c r="P5" s="24"/>
      <c r="Q5" s="1" t="s">
        <v>34</v>
      </c>
      <c r="R5" s="1"/>
      <c r="S5" s="1"/>
      <c r="T5" s="1" t="s">
        <v>35</v>
      </c>
      <c r="U5" s="1"/>
      <c r="V5" s="1"/>
      <c r="W5" s="16" t="s">
        <v>38</v>
      </c>
      <c r="X5" s="16"/>
      <c r="Y5" s="16"/>
      <c r="Z5" s="51"/>
      <c r="AA5" s="57"/>
      <c r="AB5" s="12"/>
      <c r="AC5" s="12"/>
      <c r="AD5" s="12"/>
      <c r="AE5" s="12"/>
      <c r="AF5" s="12"/>
      <c r="AG5" s="12"/>
      <c r="AH5" s="12"/>
      <c r="AI5" s="12"/>
      <c r="AJ5" s="12"/>
      <c r="AK5" s="12"/>
      <c r="AL5" s="12"/>
      <c r="AM5" s="12"/>
      <c r="AN5" s="12"/>
      <c r="AO5" s="12"/>
      <c r="AP5" s="12"/>
      <c r="AQ5" s="12"/>
      <c r="AR5" s="12"/>
      <c r="AS5" s="12"/>
      <c r="AT5" s="12"/>
      <c r="AU5" s="12"/>
      <c r="AV5" s="12"/>
      <c r="AW5" s="12"/>
      <c r="AX5" s="12"/>
    </row>
    <row r="6" ht="22.5" customHeight="true">
      <c r="A6" s="4"/>
      <c r="B6" s="16"/>
      <c r="C6" s="16"/>
      <c r="D6" s="1"/>
      <c r="E6" s="1" t="s">
        <v>21</v>
      </c>
      <c r="F6" s="24"/>
      <c r="G6" s="24"/>
      <c r="H6" s="1" t="s">
        <v>28</v>
      </c>
      <c r="I6" s="24"/>
      <c r="J6" s="24"/>
      <c r="K6" s="1" t="s">
        <v>21</v>
      </c>
      <c r="L6" s="24"/>
      <c r="M6" s="24"/>
      <c r="N6" s="1" t="s">
        <v>28</v>
      </c>
      <c r="O6" s="24"/>
      <c r="P6" s="24"/>
      <c r="Q6" s="1"/>
      <c r="R6" s="1"/>
      <c r="S6" s="1"/>
      <c r="T6" s="1"/>
      <c r="U6" s="1"/>
      <c r="V6" s="1"/>
      <c r="W6" s="16" t="s">
        <v>39</v>
      </c>
      <c r="X6" s="16" t="s">
        <v>42</v>
      </c>
      <c r="Y6" s="16" t="s">
        <v>43</v>
      </c>
      <c r="Z6" s="52" t="s">
        <v>45</v>
      </c>
      <c r="AA6" s="58"/>
      <c r="AB6" s="12"/>
      <c r="AC6" s="12"/>
      <c r="AD6" s="12"/>
      <c r="AE6" s="12"/>
      <c r="AF6" s="12"/>
      <c r="AG6" s="12"/>
      <c r="AH6" s="12"/>
      <c r="AI6" s="12"/>
      <c r="AJ6" s="12"/>
      <c r="AK6" s="12"/>
      <c r="AL6" s="12"/>
      <c r="AM6" s="12"/>
      <c r="AN6" s="12"/>
      <c r="AO6" s="12"/>
      <c r="AP6" s="12"/>
      <c r="AQ6" s="12"/>
      <c r="AR6" s="12"/>
      <c r="AS6" s="12"/>
      <c r="AT6" s="12"/>
      <c r="AU6" s="12"/>
      <c r="AV6" s="12"/>
      <c r="AW6" s="12"/>
      <c r="AX6" s="12"/>
    </row>
    <row r="7" ht="22.5" customHeight="true">
      <c r="A7" s="5"/>
      <c r="B7" s="17"/>
      <c r="C7" s="17"/>
      <c r="D7" s="24"/>
      <c r="E7" s="28" t="s">
        <v>22</v>
      </c>
      <c r="F7" s="28" t="s">
        <v>24</v>
      </c>
      <c r="G7" s="28" t="s">
        <v>26</v>
      </c>
      <c r="H7" s="28" t="s">
        <v>22</v>
      </c>
      <c r="I7" s="28" t="s">
        <v>24</v>
      </c>
      <c r="J7" s="28" t="s">
        <v>26</v>
      </c>
      <c r="K7" s="28" t="s">
        <v>22</v>
      </c>
      <c r="L7" s="28" t="s">
        <v>24</v>
      </c>
      <c r="M7" s="28" t="s">
        <v>26</v>
      </c>
      <c r="N7" s="28" t="s">
        <v>22</v>
      </c>
      <c r="O7" s="28" t="s">
        <v>24</v>
      </c>
      <c r="P7" s="28" t="s">
        <v>26</v>
      </c>
      <c r="Q7" s="28" t="s">
        <v>22</v>
      </c>
      <c r="R7" s="28" t="s">
        <v>24</v>
      </c>
      <c r="S7" s="28" t="s">
        <v>26</v>
      </c>
      <c r="T7" s="28" t="s">
        <v>22</v>
      </c>
      <c r="U7" s="28" t="s">
        <v>24</v>
      </c>
      <c r="V7" s="28" t="s">
        <v>26</v>
      </c>
      <c r="W7" s="17"/>
      <c r="X7" s="17"/>
      <c r="Y7" s="17"/>
      <c r="Z7" s="53"/>
      <c r="AA7" s="58"/>
      <c r="AB7" s="12"/>
      <c r="AC7" s="12"/>
      <c r="AD7" s="12"/>
      <c r="AE7" s="12"/>
      <c r="AF7" s="12"/>
      <c r="AG7" s="12"/>
      <c r="AH7" s="12"/>
      <c r="AI7" s="12"/>
      <c r="AJ7" s="12"/>
      <c r="AK7" s="12"/>
      <c r="AL7" s="12"/>
      <c r="AM7" s="12"/>
      <c r="AN7" s="12"/>
      <c r="AO7" s="12"/>
      <c r="AP7" s="12"/>
      <c r="AQ7" s="12"/>
      <c r="AR7" s="12"/>
      <c r="AS7" s="12"/>
      <c r="AT7" s="12"/>
      <c r="AU7" s="12"/>
      <c r="AV7" s="12"/>
      <c r="AW7" s="12"/>
      <c r="AX7" s="12"/>
    </row>
    <row r="8" ht="21" customHeight="true">
      <c r="A8" s="5"/>
      <c r="B8" s="17"/>
      <c r="C8" s="22"/>
      <c r="D8" s="22" t="s">
        <v>18</v>
      </c>
      <c r="E8" s="29" t="s">
        <v>23</v>
      </c>
      <c r="F8" s="29" t="s">
        <v>23</v>
      </c>
      <c r="G8" s="29" t="s">
        <v>27</v>
      </c>
      <c r="H8" s="29" t="s">
        <v>23</v>
      </c>
      <c r="I8" s="29" t="s">
        <v>23</v>
      </c>
      <c r="J8" s="29" t="s">
        <v>27</v>
      </c>
      <c r="K8" s="29" t="s">
        <v>23</v>
      </c>
      <c r="L8" s="29" t="s">
        <v>23</v>
      </c>
      <c r="M8" s="29" t="s">
        <v>27</v>
      </c>
      <c r="N8" s="29" t="s">
        <v>23</v>
      </c>
      <c r="O8" s="29" t="s">
        <v>23</v>
      </c>
      <c r="P8" s="29" t="s">
        <v>27</v>
      </c>
      <c r="Q8" s="29" t="s">
        <v>23</v>
      </c>
      <c r="R8" s="29" t="s">
        <v>23</v>
      </c>
      <c r="S8" s="29" t="s">
        <v>27</v>
      </c>
      <c r="T8" s="29" t="s">
        <v>23</v>
      </c>
      <c r="U8" s="29" t="s">
        <v>23</v>
      </c>
      <c r="V8" s="29" t="s">
        <v>27</v>
      </c>
      <c r="W8" s="17"/>
      <c r="X8" s="17"/>
      <c r="Y8" s="17"/>
      <c r="Z8" s="53"/>
      <c r="AA8" s="59"/>
      <c r="AB8" s="12"/>
      <c r="AC8" s="12"/>
      <c r="AD8" s="12"/>
      <c r="AE8" s="12"/>
      <c r="AF8" s="12"/>
      <c r="AG8" s="12"/>
      <c r="AH8" s="12"/>
      <c r="AI8" s="12"/>
      <c r="AJ8" s="12"/>
      <c r="AK8" s="12"/>
      <c r="AL8" s="12"/>
      <c r="AM8" s="12"/>
      <c r="AN8" s="12"/>
      <c r="AO8" s="12"/>
      <c r="AP8" s="12"/>
      <c r="AQ8" s="12"/>
      <c r="AR8" s="12"/>
      <c r="AS8" s="12"/>
      <c r="AT8" s="12"/>
      <c r="AU8" s="12"/>
      <c r="AV8" s="12"/>
      <c r="AW8" s="12"/>
      <c r="AX8" s="12"/>
    </row>
    <row r="9" ht="24" customHeight="true">
      <c r="A9" s="6" t="s">
        <v>4</v>
      </c>
      <c r="B9" s="18"/>
      <c r="C9" s="18"/>
      <c r="D9" s="25" t="n">
        <f>D10+D11</f>
        <v>1187974.312</v>
      </c>
      <c r="E9" s="30" t="n">
        <f>SUM(E10:E11)</f>
        <v>670.21</v>
      </c>
      <c r="F9" s="30"/>
      <c r="G9" s="30" t="n">
        <f>SUM(G10:G11)</f>
        <v>9790.15</v>
      </c>
      <c r="H9" s="30" t="n">
        <f>SUM(H10:H11)</f>
        <v>2106.09</v>
      </c>
      <c r="I9" s="30" t="n">
        <v>15</v>
      </c>
      <c r="J9" s="30" t="n">
        <f>SUM(J10:J11)</f>
        <v>31591.35</v>
      </c>
      <c r="K9" s="30" t="n">
        <f>SUM(K10:K11)</f>
        <v>643.91</v>
      </c>
      <c r="L9" s="30" t="n">
        <v>15</v>
      </c>
      <c r="M9" s="30" t="n">
        <f>SUM(M10:M11)</f>
        <v>9658.65</v>
      </c>
      <c r="N9" s="30" t="n">
        <f>SUM(N10:N11)</f>
        <v>2106.09</v>
      </c>
      <c r="O9" s="30" t="n">
        <v>15</v>
      </c>
      <c r="P9" s="30" t="n">
        <f>SUM(P10:P11)</f>
        <v>31591.35</v>
      </c>
      <c r="Q9" s="30" t="n">
        <f>SUM(Q10:Q11)</f>
        <v>2776.3</v>
      </c>
      <c r="R9" s="30"/>
      <c r="S9" s="30" t="n">
        <f>SUM(S10:S11)</f>
        <v>4256.5</v>
      </c>
      <c r="T9" s="30" t="n">
        <f>T10</f>
        <v>0</v>
      </c>
      <c r="U9" s="30" t="n">
        <f>U11</f>
        <v>0</v>
      </c>
      <c r="V9" s="30" t="n">
        <f>V11</f>
        <v>0</v>
      </c>
      <c r="W9" s="47"/>
      <c r="X9" s="47"/>
      <c r="Y9" s="47"/>
      <c r="Z9" s="54"/>
      <c r="AA9" s="60"/>
      <c r="AB9" s="12"/>
      <c r="AC9" s="12"/>
      <c r="AD9" s="12"/>
      <c r="AE9" s="12"/>
      <c r="AF9" s="12"/>
      <c r="AG9" s="12"/>
      <c r="AH9" s="12"/>
      <c r="AI9" s="12"/>
      <c r="AJ9" s="12"/>
      <c r="AK9" s="12"/>
      <c r="AL9" s="12"/>
      <c r="AM9" s="12"/>
      <c r="AN9" s="12"/>
      <c r="AO9" s="12"/>
      <c r="AP9" s="12"/>
      <c r="AQ9" s="12"/>
      <c r="AR9" s="12"/>
      <c r="AS9" s="12"/>
      <c r="AT9" s="12"/>
      <c r="AU9" s="12"/>
      <c r="AV9" s="12"/>
      <c r="AW9" s="12"/>
      <c r="AX9" s="12"/>
    </row>
    <row r="10" ht="102.75" customHeight="true">
      <c r="A10" s="7" t="s">
        <v>5</v>
      </c>
      <c r="B10" s="17" t="s">
        <v>12</v>
      </c>
      <c r="C10" s="23" t="s">
        <v>15</v>
      </c>
      <c r="D10" s="26" t="n">
        <f>16274273/1000</f>
        <v>16274.273</v>
      </c>
      <c r="E10" s="31" t="n">
        <v>26.3</v>
      </c>
      <c r="F10" s="31" t="s">
        <v>25</v>
      </c>
      <c r="G10" s="35" t="n">
        <v>131.5</v>
      </c>
      <c r="H10" s="32" t="n">
        <v>0</v>
      </c>
      <c r="I10" s="36" t="n">
        <v>0</v>
      </c>
      <c r="J10" s="32" t="n">
        <v>0</v>
      </c>
      <c r="K10" s="35" t="n">
        <v>0</v>
      </c>
      <c r="L10" s="31" t="n">
        <v>0</v>
      </c>
      <c r="M10" s="35" t="n">
        <v>0</v>
      </c>
      <c r="N10" s="32" t="n">
        <v>0</v>
      </c>
      <c r="O10" s="32" t="n">
        <v>0</v>
      </c>
      <c r="P10" s="32" t="n">
        <v>0</v>
      </c>
      <c r="Q10" s="31" t="n">
        <v>26.3</v>
      </c>
      <c r="R10" s="31" t="s">
        <v>25</v>
      </c>
      <c r="S10" s="43" t="n">
        <v>131.5</v>
      </c>
      <c r="T10" s="42" t="n">
        <v>0</v>
      </c>
      <c r="U10" s="42" t="n">
        <v>0</v>
      </c>
      <c r="V10" s="42" t="n">
        <v>0</v>
      </c>
      <c r="W10" s="48" t="n">
        <v>114.05</v>
      </c>
      <c r="X10" s="48" t="n">
        <v>115.04</v>
      </c>
      <c r="Y10" s="48" t="n">
        <v>115.04</v>
      </c>
      <c r="Z10" s="55" t="n">
        <v>115.06</v>
      </c>
      <c r="AA10" s="58"/>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85.5" customHeight="true">
      <c r="A11" s="7" t="s">
        <v>6</v>
      </c>
      <c r="B11" s="17" t="s">
        <v>13</v>
      </c>
      <c r="C11" s="23" t="s">
        <v>16</v>
      </c>
      <c r="D11" s="27" t="n">
        <f>1171700039/1000</f>
        <v>1171700.039</v>
      </c>
      <c r="E11" s="32" t="n">
        <v>643.91</v>
      </c>
      <c r="F11" s="33" t="n">
        <v>15</v>
      </c>
      <c r="G11" s="32" t="n">
        <f>E11*F11</f>
        <v>9658.65</v>
      </c>
      <c r="H11" s="32" t="n">
        <v>2106.09</v>
      </c>
      <c r="I11" s="37" t="n">
        <v>15</v>
      </c>
      <c r="J11" s="32" t="n">
        <f>H11*I11</f>
        <v>31591.35</v>
      </c>
      <c r="K11" s="32" t="n">
        <v>643.91</v>
      </c>
      <c r="L11" s="33" t="n">
        <v>15</v>
      </c>
      <c r="M11" s="32" t="n">
        <f>K11*L11</f>
        <v>9658.65</v>
      </c>
      <c r="N11" s="32" t="n">
        <v>2106.09</v>
      </c>
      <c r="O11" s="37" t="n">
        <v>15</v>
      </c>
      <c r="P11" s="32" t="n">
        <f>N11*O11</f>
        <v>31591.35</v>
      </c>
      <c r="Q11" s="42" t="n">
        <v>2750</v>
      </c>
      <c r="R11" s="33" t="n">
        <v>1.5</v>
      </c>
      <c r="S11" s="42" t="n">
        <f>Q11*R11</f>
        <v>4125</v>
      </c>
      <c r="T11" s="42" t="n">
        <v>0</v>
      </c>
      <c r="U11" s="42" t="n">
        <v>0</v>
      </c>
      <c r="V11" s="42" t="n">
        <v>0</v>
      </c>
      <c r="W11" s="48" t="n">
        <v>111.04</v>
      </c>
      <c r="X11" s="48" t="n">
        <v>114.12</v>
      </c>
      <c r="Y11" s="48" t="n">
        <v>114.12</v>
      </c>
      <c r="Z11" s="55" t="n">
        <v>115.04</v>
      </c>
      <c r="AA11" s="58"/>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16.5" customHeight="true">
      <c r="A12" s="8"/>
      <c r="B12" s="8"/>
      <c r="C12" s="8"/>
      <c r="D12" s="8"/>
      <c r="E12" s="8"/>
      <c r="F12" s="8"/>
      <c r="G12" s="8"/>
      <c r="H12" s="8"/>
      <c r="I12" s="38"/>
      <c r="J12" s="40"/>
      <c r="K12" s="40"/>
      <c r="L12" s="40"/>
      <c r="M12" s="40"/>
      <c r="N12" s="40"/>
      <c r="O12" s="40"/>
      <c r="P12" s="40"/>
      <c r="Q12" s="40"/>
      <c r="R12" s="40"/>
      <c r="S12" s="44"/>
      <c r="T12" s="40"/>
      <c r="U12" s="44"/>
      <c r="V12" s="44"/>
      <c r="W12" s="44"/>
      <c r="X12" s="44"/>
      <c r="Y12" s="44"/>
      <c r="Z12" s="40" t="s">
        <v>46</v>
      </c>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18" customHeight="true">
      <c r="A13" s="9" t="s">
        <v>7</v>
      </c>
      <c r="B13" s="11"/>
      <c r="C13" s="9"/>
      <c r="D13" s="20" t="s">
        <v>19</v>
      </c>
      <c r="E13" s="11"/>
      <c r="F13" s="10"/>
      <c r="G13" s="11"/>
      <c r="H13" s="11"/>
      <c r="I13" s="10"/>
      <c r="J13" s="10" t="s">
        <v>29</v>
      </c>
      <c r="K13" s="11"/>
      <c r="L13" s="11"/>
      <c r="M13" s="11"/>
      <c r="N13" s="11"/>
      <c r="O13" s="11"/>
      <c r="P13" s="34" t="s">
        <v>33</v>
      </c>
      <c r="Q13" s="9"/>
      <c r="R13" s="10"/>
      <c r="S13" s="11"/>
      <c r="T13" s="11"/>
      <c r="U13" s="34"/>
      <c r="V13" s="11"/>
      <c r="W13" s="11"/>
      <c r="X13" s="11"/>
      <c r="Y13" s="11"/>
      <c r="Z13" s="11"/>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18" customHeight="true">
      <c r="A14" s="10"/>
      <c r="B14" s="11"/>
      <c r="C14" s="11"/>
      <c r="D14" s="11"/>
      <c r="E14" s="11"/>
      <c r="F14" s="10"/>
      <c r="G14" s="11"/>
      <c r="H14" s="11"/>
      <c r="I14" s="10"/>
      <c r="J14" s="10" t="s">
        <v>30</v>
      </c>
      <c r="K14" s="11"/>
      <c r="L14" s="11"/>
      <c r="M14" s="11"/>
      <c r="N14" s="11"/>
      <c r="O14" s="11"/>
      <c r="P14" s="11"/>
      <c r="Q14" s="11"/>
      <c r="R14" s="11"/>
      <c r="S14" s="11"/>
      <c r="T14" s="11"/>
      <c r="U14" s="34"/>
      <c r="V14" s="11"/>
      <c r="W14" s="11"/>
      <c r="X14" s="11"/>
      <c r="Y14" s="11"/>
      <c r="Z14" s="11"/>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18" customHeight="true">
      <c r="A15" s="11"/>
      <c r="B15" s="11"/>
      <c r="C15" s="11"/>
      <c r="D15" s="11"/>
      <c r="E15" s="11"/>
      <c r="F15" s="34"/>
      <c r="G15" s="11"/>
      <c r="H15" s="11"/>
      <c r="I15" s="11"/>
      <c r="J15" s="11"/>
      <c r="K15" s="11"/>
      <c r="L15" s="11"/>
      <c r="M15" s="11"/>
      <c r="N15" s="11"/>
      <c r="O15" s="11"/>
      <c r="P15" s="11"/>
      <c r="Q15" s="11"/>
      <c r="R15" s="11"/>
      <c r="S15" s="11"/>
      <c r="T15" s="11"/>
      <c r="U15" s="11"/>
      <c r="V15" s="11"/>
      <c r="W15" s="11"/>
      <c r="X15" s="11"/>
      <c r="Y15" s="11"/>
      <c r="Z15" s="11"/>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18" customHeight="true">
      <c r="A16" s="9" t="s">
        <v>8</v>
      </c>
      <c r="B16" s="9"/>
      <c r="C16" s="9"/>
      <c r="D16" s="11"/>
      <c r="E16" s="11"/>
      <c r="F16" s="34"/>
      <c r="G16" s="11"/>
      <c r="H16" s="11"/>
      <c r="I16" s="11"/>
      <c r="J16" s="11"/>
      <c r="K16" s="11"/>
      <c r="L16" s="11"/>
      <c r="M16" s="11"/>
      <c r="N16" s="11"/>
      <c r="O16" s="11"/>
      <c r="P16" s="11"/>
      <c r="Q16" s="11"/>
      <c r="R16" s="11"/>
      <c r="S16" s="11"/>
      <c r="T16" s="11"/>
      <c r="U16" s="11"/>
      <c r="V16" s="11"/>
      <c r="W16" s="11"/>
      <c r="X16" s="11"/>
      <c r="Y16" s="11"/>
      <c r="Z16" s="11"/>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18" customHeight="true">
      <c r="A17" s="9" t="s">
        <v>9</v>
      </c>
      <c r="B17" s="9"/>
      <c r="C17" s="9"/>
      <c r="D17" s="11"/>
      <c r="E17" s="11"/>
      <c r="F17" s="11"/>
      <c r="G17" s="11"/>
      <c r="H17" s="11"/>
      <c r="I17" s="11"/>
      <c r="J17" s="11"/>
      <c r="K17" s="11"/>
      <c r="L17" s="11"/>
      <c r="M17" s="11"/>
      <c r="N17" s="11"/>
      <c r="O17" s="11"/>
      <c r="P17" s="11"/>
      <c r="Q17" s="11"/>
      <c r="R17" s="11"/>
      <c r="S17" s="11"/>
      <c r="T17" s="11"/>
      <c r="U17" s="11"/>
      <c r="V17" s="11"/>
      <c r="W17" s="11"/>
      <c r="X17" s="11"/>
      <c r="Y17" s="11"/>
      <c r="Z17" s="11"/>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18" customHeight="true">
      <c r="A18" s="9"/>
      <c r="B18" s="19"/>
      <c r="C18" s="19"/>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18" customHeight="true">
      <c r="A19" s="9"/>
      <c r="B19" s="12"/>
      <c r="C19" s="12"/>
      <c r="D19" s="12"/>
      <c r="E19" s="12"/>
      <c r="F19" s="12"/>
      <c r="G19" s="19"/>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15.75" customHeight="true">
      <c r="A20" s="12"/>
      <c r="B20" s="12"/>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15.75" customHeight="true">
      <c r="A21" s="12"/>
      <c r="B21" s="12"/>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15.75" customHeight="true">
      <c r="A22" s="12"/>
      <c r="B22" s="12"/>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15.75" customHeight="true">
      <c r="A23" s="12"/>
      <c r="B23" s="12"/>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15.75" customHeight="true">
      <c r="A24" s="12"/>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15.75" customHeight="true">
      <c r="A25" s="12"/>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15.75" customHeight="true">
      <c r="A26" s="12"/>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15.75" customHeight="true">
      <c r="A27" s="12"/>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15.75" customHeight="true">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15.75" customHeight="true">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15.75" customHeight="true">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15.75" customHeight="true">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15.75" customHeight="true">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15.75" customHeight="true">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15.75" customHeight="true">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15.75" customHeight="true">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15.75" customHeight="true">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15.75" customHeight="true">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15.75" customHeight="true">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15.75" customHeight="true">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15.75" customHeight="true">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15.75" customHeight="true">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15.75" customHeight="true">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15.75" customHeight="true">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15.75" customHeight="true">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ht="15.75" customHeight="true">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15.75" customHeight="true">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ht="15.75" customHeight="true">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ht="15.75" customHeight="true">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ht="15.75" customHeight="true">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ht="15.75" customHeight="true">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ht="15.75" customHeight="true">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ht="15.75" customHeight="true">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ht="15.75" customHeight="true">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ht="15.75" customHeight="true">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ht="15.75" customHeight="true">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ht="15.75" customHeight="true">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ht="15.75"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ht="15.75" customHeight="true">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ht="15.75"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ht="15.75" customHeight="true">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ht="15.75" customHeight="true">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ht="15.75" customHeight="true">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ht="15.75" customHeight="true">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ht="15.75"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ht="15.75"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ht="15.75"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ht="15.75"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ht="15.75"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ht="15.75"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ht="15.75"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ht="15.75"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ht="15.75"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ht="15.75"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ht="15.75"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ht="15.75"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ht="15.75"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ht="15.75"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ht="15.75"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ht="15.75"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ht="15.75"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ht="15.75"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ht="15.75"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ht="15.75"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ht="15.75"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ht="15.75"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ht="15.75"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ht="15.75"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ht="15.75"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ht="15.75"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ht="15.75"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ht="15.75"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ht="15.75"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ht="15.75"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ht="15.75"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ht="15.75"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ht="15.75"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ht="15.75"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ht="15.75"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ht="15.75"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ht="15.75"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ht="15.75"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ht="15.75"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ht="15.75"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ht="15.75"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ht="15.75"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ht="15.75"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ht="15.75"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ht="15.75"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ht="15.75"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ht="15.75"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ht="15.75"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ht="15.75"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ht="15.75"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ht="15.7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ht="15.7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ht="15.7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ht="15.7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ht="15.7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ht="15.7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ht="15.7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ht="15.7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ht="15.7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ht="15.7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ht="15.7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ht="15.7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ht="15.7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ht="15.75"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ht="15.7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ht="15.7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ht="15.7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ht="15.7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ht="15.7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ht="15.7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ht="15.7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ht="15.7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ht="15.7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ht="15.7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ht="15.7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ht="15.7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ht="15.7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ht="15.7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ht="15.7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ht="15.7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ht="15.7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ht="15.7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ht="15.7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ht="15.7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ht="15.7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ht="15.7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ht="15.7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ht="15.7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ht="15.7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ht="15.7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ht="15.7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ht="15.7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ht="15.7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ht="15.7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ht="15.7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ht="15.7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ht="15.7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ht="15.7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ht="15.7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ht="15.7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ht="15.7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ht="15.7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ht="15.7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ht="15.7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ht="15.7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ht="15.7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ht="15.7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ht="15.7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ht="15.7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ht="15.7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ht="15.7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ht="15.7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ht="15.7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ht="15.7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ht="15.7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ht="15.7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ht="15.7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ht="15.7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ht="15.7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ht="15.7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ht="15.7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ht="15.7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ht="15.7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ht="15.7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ht="15.7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ht="15.7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ht="15.7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ht="15.7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ht="15.7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sheetData>
  <mergeCells>
    <mergeCell ref="G4:K4"/>
    <mergeCell ref="X1:Z1"/>
    <mergeCell ref="X2:Z2"/>
    <mergeCell ref="V1:W1"/>
    <mergeCell ref="V2:W2"/>
    <mergeCell ref="A3:Z3"/>
    <mergeCell ref="Z6:Z8"/>
    <mergeCell ref="W5:Z5"/>
    <mergeCell ref="C5:C7"/>
    <mergeCell ref="D5:D7"/>
    <mergeCell ref="Y6:Y8"/>
    <mergeCell ref="E6:G6"/>
    <mergeCell ref="W6:W8"/>
    <mergeCell ref="Q5:S6"/>
    <mergeCell ref="T5:V6"/>
    <mergeCell ref="A5:A8"/>
    <mergeCell ref="X6:X8"/>
    <mergeCell ref="K5:P5"/>
    <mergeCell ref="K6:M6"/>
    <mergeCell ref="N6:P6"/>
    <mergeCell ref="H6:J6"/>
    <mergeCell ref="E5:J5"/>
    <mergeCell ref="B5:B8"/>
  </mergeCells>
  <pageMargins bottom="0.75" footer="0.3" header="0.3" left="0.7" right="0.7" top="0.75"/>
</worksheet>
</file>

<file path=docProps/core.xml><?xml version="1.0" encoding="utf-8"?>
<cp:coreProperties xmlns:dc="http://purl.org/dc/elements/1.1/" xmlns:cp="http://schemas.openxmlformats.org/package/2006/metadata/core-properties"/>
</file>