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<sst xmlns="http://schemas.openxmlformats.org/spreadsheetml/2006/main" count="41">
  <si>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</si>
  <si>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</si>
  <si>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臺中市北屯區辦理急難救助概況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</si>
  <si>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</si>
  <si>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</si>
  <si>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</si>
  <si>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</si>
  <si>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</si>
  <si>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</si>
  <si>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</si>
  <si>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</si>
  <si>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</si>
  <si>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</si>
  <si>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</si>
  <si>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</si>
  <si>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</si>
  <si>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</si>
  <si>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</si>
  <si>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</si>
  <si>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</si>
  <si>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</si>
  <si>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</si>
  <si>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</si>
  <si>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</si>
  <si>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</si>
  <si>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</si>
  <si>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</si>
  <si>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</si>
  <si>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</si>
  <si>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</si>
  <si>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</si>
  <si>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</si>
  <si>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</si>
  <si>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</si>
  <si>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</si>
  <si>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臺中市北屯區公所</t>
  </si>
  <si>
    <t>10720-04-01-3</t>
  </si>
  <si>
    <t>單位：人次、元</t>
  </si>
  <si>
    <t>榮民(含原住民身分)(9)</t>
  </si>
  <si>
    <t>民眾、榮民具原住民身分</t>
  </si>
  <si>
    <t>中華民國 115 年1  月  5 日編製</t>
  </si>
</sst>
</file>

<file path=xl/styles.xml><?xml version="1.0" encoding="utf-8"?>
<styleSheet xmlns="http://schemas.openxmlformats.org/spreadsheetml/2006/main">
  <numFmts count="5">
    <numFmt formatCode="#,##0;\-#,##0;\-" numFmtId="197"/>
    <numFmt formatCode="_(* #,##0_);_(* \(#,##0\);_(* &quot;-&quot;_);_(@_)" numFmtId="198"/>
    <numFmt formatCode="#,##0;-#,##0;-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199" fontId="4" borderId="2" xfId="0" applyNumberFormat="true" applyFont="true" applyBorder="true">
      <alignment horizontal="right" vertical="center" wrapText="true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0" xfId="0" applyFont="true"/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8"/>
      <c r="L2" s="42"/>
      <c r="M2" s="42"/>
      <c r="N2" s="1"/>
      <c r="O2" s="1"/>
      <c r="P2" s="1"/>
    </row>
    <row r="3" ht="18.4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5"/>
      <c r="K3" s="3" t="s">
        <v>32</v>
      </c>
      <c r="L3" s="3" t="s">
        <v>35</v>
      </c>
      <c r="M3" s="3"/>
      <c r="N3" s="48"/>
      <c r="O3" s="52"/>
      <c r="P3" s="53"/>
    </row>
    <row r="4" ht="18.4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4"/>
      <c r="J4" s="36"/>
      <c r="K4" s="3" t="s">
        <v>33</v>
      </c>
      <c r="L4" s="3" t="s">
        <v>36</v>
      </c>
      <c r="M4" s="3"/>
      <c r="N4" s="48"/>
      <c r="O4" s="52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5" t="s">
        <v>39</v>
      </c>
      <c r="N7" s="49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5"/>
      <c r="N8" s="49"/>
    </row>
    <row r="9" ht="49.5" customHeight="true">
      <c r="A9" s="7" t="s">
        <v>5</v>
      </c>
      <c r="B9" s="13" t="s">
        <v>16</v>
      </c>
      <c r="C9" s="18" t="n">
        <f>SUM(D9, L9)</f>
        <v>11</v>
      </c>
      <c r="D9" s="18" t="n">
        <f>SUM(E9:K9)</f>
        <v>11</v>
      </c>
      <c r="E9" s="18" t="n">
        <f>SUM(E10:E11)</f>
        <v>0</v>
      </c>
      <c r="F9" s="18" t="n">
        <f>SUM(F10:F11)</f>
        <v>8</v>
      </c>
      <c r="G9" s="18" t="n">
        <f>SUM(G10:G11)</f>
        <v>3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29" t="n">
        <f>SUM(L10:L11)</f>
        <v>0</v>
      </c>
      <c r="M9" s="46" t="n">
        <f>SUM(M10:M11)</f>
        <v>0</v>
      </c>
    </row>
    <row r="10" ht="49.5" customHeight="true">
      <c r="A10" s="7"/>
      <c r="B10" s="13" t="s">
        <v>17</v>
      </c>
      <c r="C10" s="18" t="n">
        <f>SUM(D10, L10)</f>
        <v>6</v>
      </c>
      <c r="D10" s="18" t="n">
        <f>SUM(E10:K10)</f>
        <v>6</v>
      </c>
      <c r="E10" s="29" t="n">
        <v>0</v>
      </c>
      <c r="F10" s="29" t="n">
        <v>5</v>
      </c>
      <c r="G10" s="29" t="n">
        <v>1</v>
      </c>
      <c r="H10" s="29" t="n">
        <v>0</v>
      </c>
      <c r="I10" s="29" t="n">
        <v>0</v>
      </c>
      <c r="J10" s="29" t="n">
        <v>0</v>
      </c>
      <c r="K10" s="29" t="n">
        <v>0</v>
      </c>
      <c r="L10" s="29" t="n">
        <v>0</v>
      </c>
      <c r="M10" s="46" t="n">
        <v>0</v>
      </c>
      <c r="N10" s="50"/>
    </row>
    <row r="11" ht="49.5" customHeight="true">
      <c r="A11" s="7"/>
      <c r="B11" s="13" t="s">
        <v>18</v>
      </c>
      <c r="C11" s="18" t="n">
        <f>SUM(D11, L11)</f>
        <v>5</v>
      </c>
      <c r="D11" s="18" t="n">
        <f>SUM(E11:K11)</f>
        <v>5</v>
      </c>
      <c r="E11" s="29" t="n">
        <v>0</v>
      </c>
      <c r="F11" s="29" t="n">
        <v>3</v>
      </c>
      <c r="G11" s="29" t="n">
        <v>2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v>0</v>
      </c>
      <c r="M11" s="46" t="n">
        <v>0</v>
      </c>
      <c r="N11" s="50"/>
    </row>
    <row r="12" ht="49.5" customHeight="true">
      <c r="A12" s="6" t="s">
        <v>6</v>
      </c>
      <c r="B12" s="7"/>
      <c r="C12" s="18" t="n">
        <f>SUM(D12, L12)</f>
        <v>78000</v>
      </c>
      <c r="D12" s="18" t="n">
        <f>SUM(E12:K12)</f>
        <v>78000</v>
      </c>
      <c r="E12" s="29" t="n">
        <v>0</v>
      </c>
      <c r="F12" s="31" t="n">
        <v>58000</v>
      </c>
      <c r="G12" s="31" t="n">
        <v>20000</v>
      </c>
      <c r="H12" s="29" t="n">
        <v>0</v>
      </c>
      <c r="I12" s="29" t="n">
        <v>0</v>
      </c>
      <c r="J12" s="29" t="n">
        <v>0</v>
      </c>
      <c r="K12" s="29" t="n">
        <v>0</v>
      </c>
      <c r="L12" s="29" t="n">
        <v>0</v>
      </c>
      <c r="M12" s="46" t="n">
        <v>0</v>
      </c>
      <c r="N12" s="50"/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1"/>
    </row>
    <row r="14" ht="20.6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7" t="s">
        <v>31</v>
      </c>
      <c r="K14" s="39"/>
      <c r="L14" s="44"/>
      <c r="M14" s="47" t="s">
        <v>40</v>
      </c>
    </row>
    <row r="15">
      <c r="A15" s="8"/>
      <c r="B15" s="15"/>
      <c r="C15" s="21"/>
      <c r="D15" s="21"/>
      <c r="E15" s="8"/>
      <c r="F15" s="21"/>
      <c r="G15" s="21"/>
      <c r="H15" s="33"/>
      <c r="I15" s="21"/>
      <c r="J15" s="37"/>
      <c r="K15" s="40"/>
      <c r="L15" s="1"/>
      <c r="M15" s="1"/>
    </row>
    <row r="16" ht="13.9" customHeight="true">
      <c r="A16" s="9"/>
      <c r="E16" s="9"/>
      <c r="H16" s="14" t="s">
        <v>28</v>
      </c>
      <c r="J16" s="9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6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65" customHeight="true">
      <c r="A19" s="10" t="s">
        <v>11</v>
      </c>
    </row>
    <row r="20" ht="14.65" customHeight="true">
      <c r="A20" s="10" t="s">
        <v>12</v>
      </c>
    </row>
    <row r="21" ht="14.65" customHeight="true">
      <c r="A21" s="10" t="s">
        <v>13</v>
      </c>
    </row>
    <row r="22" ht="14.65" customHeight="true">
      <c r="A22" s="10" t="s">
        <v>14</v>
      </c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