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<sst xmlns="http://schemas.openxmlformats.org/spreadsheetml/2006/main" count="80">
  <si>
    <t>公　開　類</t>
  </si>
  <si>
    <t>依據本府社會處(局)主管轄區內之志願服務團體及實際組訓人力資料彙編。</t>
  </si>
  <si>
    <t>公開類</t>
  </si>
  <si>
    <t>半年報</t>
  </si>
  <si>
    <t>臺中市政府都市發展局推展志願服務志工人數及服務成果概況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</si>
  <si>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</si>
  <si>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</si>
  <si>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</si>
  <si>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</si>
  <si>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資料來源：本局秘書室依據本局(含住宅處)志願服務團體及實際組訓人力資料編製。</t>
  </si>
  <si>
    <t>填表說明：本表編製1份，並依統計法規定永久保存，資料透過網際網路上傳至「臺中市公務統計行政管理系統」。</t>
  </si>
  <si>
    <t>臺北市政府(社會局)</t>
  </si>
  <si>
    <t>民國  年  月  日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</si>
  <si>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</si>
  <si>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</si>
  <si>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</si>
  <si>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</si>
  <si>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</si>
  <si>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</si>
  <si>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半　年　報</t>
  </si>
  <si>
    <t>1.本表志願服務志工按性別、年齡、教育程度、服務年資及職業之合計、男、女皆應相等（以上資料之統計應包含原住民身分人數）。  
2.本表編製2份，於完成會核程序並經機關長官核章後，1份送主計處(室)，1份自存外，應由網際網路線上傳送至內政部統計處資料庫。</t>
  </si>
  <si>
    <t>按性別分</t>
  </si>
  <si>
    <t>男</t>
  </si>
  <si>
    <t>1至
未滿
3年</t>
  </si>
  <si>
    <t>每半年終了後20日內編送</t>
  </si>
  <si>
    <t>女</t>
  </si>
  <si>
    <t>3至
未滿
5年</t>
  </si>
  <si>
    <t>按身分別分(提供服務時數)</t>
  </si>
  <si>
    <t>合計</t>
  </si>
  <si>
    <t>1890-03-01-2</t>
  </si>
  <si>
    <t>5至
未滿10年</t>
  </si>
  <si>
    <t>軍公教人員(時數)</t>
  </si>
  <si>
    <t>臺北市社會處(局)推展志願服務概況 (630000)</t>
  </si>
  <si>
    <t>中華民國114年(7月至12月)</t>
  </si>
  <si>
    <t>按年齡別分</t>
  </si>
  <si>
    <t>未滿12歲</t>
  </si>
  <si>
    <t>10年以上</t>
  </si>
  <si>
    <t>中華民國98年上半年 ( 1月至6月 )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</si>
  <si>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</si>
  <si>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</si>
  <si>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</si>
  <si>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</si>
  <si>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</si>
  <si>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</si>
  <si>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</si>
  <si>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</si>
  <si>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</si>
  <si>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</si>
  <si>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</si>
  <si>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</si>
  <si>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</si>
  <si>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</si>
  <si>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</si>
  <si>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</si>
  <si>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</si>
  <si>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</si>
  <si>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</si>
  <si>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</si>
  <si>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</si>
  <si>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</si>
  <si>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</si>
  <si>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</si>
  <si>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</si>
  <si>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</si>
  <si>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</si>
  <si>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</si>
  <si>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</si>
  <si>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</si>
  <si>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臺中市政府都市發展局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</si>
  <si>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</si>
  <si>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</si>
  <si>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</si>
  <si>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</si>
  <si>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</si>
  <si>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</si>
  <si>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</si>
  <si>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</si>
  <si>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</si>
  <si>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</si>
  <si>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中華民國115年1月5日編製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</si>
</sst>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9" fontId="6" borderId="0" xfId="0" applyNumberFormat="true" applyFont="true">
      <alignment horizontal="left" vertical="center"/>
    </xf>
    <xf numFmtId="197" fontId="6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7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 wrapText="true"/>
    </xf>
    <xf numFmtId="197" fontId="4" borderId="3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4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9" sqref="J9:K9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8.2109375" hidden="false" outlineLevel="0"/>
    <col min="5" max="10" bestFit="false" customWidth="true" width="5.2109375" hidden="false" outlineLevel="0"/>
    <col min="11" max="11" bestFit="false" customWidth="true" width="4.4921875" hidden="false" outlineLevel="0"/>
    <col min="12" max="14" bestFit="false" customWidth="true" width="5.2109375" hidden="false" outlineLevel="0"/>
    <col min="15" max="16" bestFit="false" customWidth="true" width="4.2109375" hidden="false" outlineLevel="0"/>
    <col min="17" max="17" bestFit="false" customWidth="true" width="5.2109375" hidden="false" outlineLevel="0"/>
    <col min="18" max="19" bestFit="false" customWidth="true" width="4.2109375" hidden="false" outlineLevel="0"/>
    <col min="20" max="21" bestFit="false" customWidth="true" width="5.2109375" hidden="false" outlineLevel="0"/>
    <col min="22" max="22" bestFit="false" customWidth="true" width="4.921875" hidden="false" outlineLevel="0"/>
    <col min="23" max="23" bestFit="false" customWidth="true" width="5.2109375" hidden="false" outlineLevel="0"/>
    <col min="24" max="24" bestFit="false" customWidth="true" width="4.2109375" hidden="false" outlineLevel="0"/>
    <col min="25" max="25" bestFit="false" customWidth="true" width="5.2109375" hidden="false" outlineLevel="0"/>
    <col min="26" max="26" bestFit="false" customWidth="true" width="4.2109375" hidden="false" outlineLevel="0"/>
    <col min="27" max="33" bestFit="false" customWidth="true" width="5.2109375" hidden="false" outlineLevel="0"/>
    <col min="34" max="50" bestFit="false" customWidth="true" width="9.3515625" hidden="false" outlineLevel="0"/>
  </cols>
  <sheetData>
    <row r="1" ht="30.75" customHeight="true" hidden="true">
      <c r="A1" s="1" t="s">
        <v>0</v>
      </c>
      <c r="B1" s="1" t="s">
        <v>11</v>
      </c>
      <c r="C1" s="1" t="s">
        <v>19</v>
      </c>
      <c r="D1" s="1" t="s">
        <v>24</v>
      </c>
      <c r="E1" s="1" t="s">
        <v>29</v>
      </c>
      <c r="F1" s="26" t="s">
        <v>32</v>
      </c>
      <c r="G1" s="1" t="s">
        <v>37</v>
      </c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409.5" customHeight="true" hidden="true">
      <c r="A2" s="2" t="s">
        <v>1</v>
      </c>
      <c r="B2" s="1" t="s">
        <v>12</v>
      </c>
      <c r="C2" s="22" t="s">
        <v>20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"/>
      <c r="Z2" s="5"/>
      <c r="AA2" s="5"/>
      <c r="AB2" s="5"/>
      <c r="AC2" s="5"/>
      <c r="AD2" s="5"/>
      <c r="AE2" s="5"/>
      <c r="AF2" s="5"/>
      <c r="AG2" s="5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5.75" customHeight="true">
      <c r="A3" s="3" t="s">
        <v>2</v>
      </c>
      <c r="B3" s="15"/>
      <c r="C3" s="23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32"/>
      <c r="Y3" s="3" t="s">
        <v>64</v>
      </c>
      <c r="Z3" s="3"/>
      <c r="AA3" s="3"/>
      <c r="AB3" s="34" t="s">
        <v>68</v>
      </c>
      <c r="AC3" s="3"/>
      <c r="AD3" s="3"/>
      <c r="AE3" s="3"/>
      <c r="AF3" s="3"/>
      <c r="AG3" s="3"/>
      <c r="AH3" s="36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5.75" customHeight="true">
      <c r="A4" s="3" t="s">
        <v>3</v>
      </c>
      <c r="B4" s="16" t="s">
        <v>13</v>
      </c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33"/>
      <c r="Y4" s="3" t="s">
        <v>65</v>
      </c>
      <c r="Z4" s="3"/>
      <c r="AA4" s="3"/>
      <c r="AB4" s="3" t="s">
        <v>69</v>
      </c>
      <c r="AC4" s="3"/>
      <c r="AD4" s="3"/>
      <c r="AE4" s="3"/>
      <c r="AF4" s="3"/>
      <c r="AG4" s="3"/>
      <c r="AH4" s="36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.75" customHeight="true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.75" customHeight="true">
      <c r="A6" s="5"/>
      <c r="B6" s="17"/>
      <c r="C6" s="17"/>
      <c r="D6" s="17"/>
      <c r="E6" s="17"/>
      <c r="F6" s="27" t="s">
        <v>33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17"/>
      <c r="Z6" s="17"/>
      <c r="AA6" s="17"/>
      <c r="AB6" s="17"/>
      <c r="AC6" s="17"/>
      <c r="AD6" s="17"/>
      <c r="AE6" s="17"/>
      <c r="AF6" s="17"/>
      <c r="AG6" s="17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75" customHeight="true">
      <c r="A7" s="6" t="s">
        <v>5</v>
      </c>
      <c r="B7" s="18" t="s">
        <v>14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6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75" customHeight="true">
      <c r="A8" s="7"/>
      <c r="B8" s="18" t="s">
        <v>15</v>
      </c>
      <c r="C8" s="18" t="s">
        <v>21</v>
      </c>
      <c r="D8" s="18"/>
      <c r="E8" s="18"/>
      <c r="F8" s="18" t="s">
        <v>34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60</v>
      </c>
      <c r="W8" s="18"/>
      <c r="X8" s="18"/>
      <c r="Y8" s="18"/>
      <c r="Z8" s="18"/>
      <c r="AA8" s="18"/>
      <c r="AB8" s="18"/>
      <c r="AC8" s="18"/>
      <c r="AD8" s="18"/>
      <c r="AE8" s="18"/>
      <c r="AF8" s="18" t="s">
        <v>77</v>
      </c>
      <c r="AG8" s="18"/>
      <c r="AH8" s="36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6.25" customHeight="true">
      <c r="A9" s="7"/>
      <c r="B9" s="18"/>
      <c r="C9" s="18" t="s">
        <v>22</v>
      </c>
      <c r="D9" s="18" t="s">
        <v>25</v>
      </c>
      <c r="E9" s="18" t="s">
        <v>28</v>
      </c>
      <c r="F9" s="18" t="s">
        <v>35</v>
      </c>
      <c r="G9" s="18"/>
      <c r="H9" s="18" t="s">
        <v>39</v>
      </c>
      <c r="I9" s="18"/>
      <c r="J9" s="18" t="s">
        <v>44</v>
      </c>
      <c r="K9" s="18"/>
      <c r="L9" s="18" t="s">
        <v>47</v>
      </c>
      <c r="M9" s="18"/>
      <c r="N9" s="18" t="s">
        <v>51</v>
      </c>
      <c r="O9" s="18"/>
      <c r="P9" s="18" t="s">
        <v>54</v>
      </c>
      <c r="Q9" s="18"/>
      <c r="R9" s="18" t="s">
        <v>56</v>
      </c>
      <c r="S9" s="18"/>
      <c r="T9" s="28" t="s">
        <v>28</v>
      </c>
      <c r="U9" s="28"/>
      <c r="V9" s="18" t="s">
        <v>61</v>
      </c>
      <c r="W9" s="18"/>
      <c r="X9" s="18" t="s">
        <v>62</v>
      </c>
      <c r="Y9" s="18"/>
      <c r="Z9" s="18" t="s">
        <v>66</v>
      </c>
      <c r="AA9" s="18"/>
      <c r="AB9" s="18" t="s">
        <v>70</v>
      </c>
      <c r="AC9" s="18"/>
      <c r="AD9" s="28" t="s">
        <v>28</v>
      </c>
      <c r="AE9" s="28"/>
      <c r="AF9" s="18"/>
      <c r="AG9" s="18"/>
      <c r="AH9" s="36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75" customHeight="true">
      <c r="A10" s="7"/>
      <c r="B10" s="18"/>
      <c r="C10" s="18"/>
      <c r="D10" s="18"/>
      <c r="E10" s="18"/>
      <c r="F10" s="18" t="s">
        <v>22</v>
      </c>
      <c r="G10" s="18" t="s">
        <v>25</v>
      </c>
      <c r="H10" s="18" t="s">
        <v>22</v>
      </c>
      <c r="I10" s="18" t="s">
        <v>25</v>
      </c>
      <c r="J10" s="18" t="s">
        <v>22</v>
      </c>
      <c r="K10" s="18" t="s">
        <v>25</v>
      </c>
      <c r="L10" s="18" t="s">
        <v>22</v>
      </c>
      <c r="M10" s="18" t="s">
        <v>25</v>
      </c>
      <c r="N10" s="18" t="s">
        <v>22</v>
      </c>
      <c r="O10" s="18" t="s">
        <v>25</v>
      </c>
      <c r="P10" s="18" t="s">
        <v>22</v>
      </c>
      <c r="Q10" s="18" t="s">
        <v>25</v>
      </c>
      <c r="R10" s="18" t="s">
        <v>22</v>
      </c>
      <c r="S10" s="18" t="s">
        <v>25</v>
      </c>
      <c r="T10" s="18" t="s">
        <v>22</v>
      </c>
      <c r="U10" s="18" t="s">
        <v>25</v>
      </c>
      <c r="V10" s="18" t="s">
        <v>22</v>
      </c>
      <c r="W10" s="18" t="s">
        <v>25</v>
      </c>
      <c r="X10" s="18" t="s">
        <v>22</v>
      </c>
      <c r="Y10" s="18" t="s">
        <v>25</v>
      </c>
      <c r="Z10" s="18" t="s">
        <v>22</v>
      </c>
      <c r="AA10" s="18" t="s">
        <v>25</v>
      </c>
      <c r="AB10" s="18" t="s">
        <v>22</v>
      </c>
      <c r="AC10" s="18" t="s">
        <v>25</v>
      </c>
      <c r="AD10" s="18" t="s">
        <v>22</v>
      </c>
      <c r="AE10" s="18" t="s">
        <v>25</v>
      </c>
      <c r="AF10" s="18" t="s">
        <v>22</v>
      </c>
      <c r="AG10" s="18" t="s">
        <v>25</v>
      </c>
      <c r="AH10" s="36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46.5" customHeight="true">
      <c r="A11" s="6" t="s">
        <v>6</v>
      </c>
      <c r="B11" s="19" t="n">
        <v>1</v>
      </c>
      <c r="C11" s="19" t="n">
        <v>47</v>
      </c>
      <c r="D11" s="19" t="n">
        <v>17</v>
      </c>
      <c r="E11" s="19" t="n">
        <f>C11+D11</f>
        <v>64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9</v>
      </c>
      <c r="M11" s="19" t="n">
        <v>5</v>
      </c>
      <c r="N11" s="19" t="n">
        <v>3</v>
      </c>
      <c r="O11" s="19" t="n">
        <v>5</v>
      </c>
      <c r="P11" s="19" t="n">
        <v>20</v>
      </c>
      <c r="Q11" s="19" t="n">
        <v>5</v>
      </c>
      <c r="R11" s="19" t="n">
        <v>15</v>
      </c>
      <c r="S11" s="19" t="n">
        <v>2</v>
      </c>
      <c r="T11" s="19" t="n">
        <f>F11+H11+J11+L11+N11+P11+R11</f>
        <v>47</v>
      </c>
      <c r="U11" s="19" t="n">
        <f>G11+I11+K11+M11+O11+Q11+S11</f>
        <v>17</v>
      </c>
      <c r="V11" s="19" t="n">
        <v>1</v>
      </c>
      <c r="W11" s="19" t="n">
        <v>0</v>
      </c>
      <c r="X11" s="19" t="n">
        <v>5</v>
      </c>
      <c r="Y11" s="19" t="n">
        <v>5</v>
      </c>
      <c r="Z11" s="19" t="n">
        <v>32</v>
      </c>
      <c r="AA11" s="19" t="n">
        <v>12</v>
      </c>
      <c r="AB11" s="19" t="n">
        <v>9</v>
      </c>
      <c r="AC11" s="19" t="n">
        <v>0</v>
      </c>
      <c r="AD11" s="19" t="n">
        <f>V11+X11+Z11+AB11</f>
        <v>47</v>
      </c>
      <c r="AE11" s="19" t="n">
        <f>W11+Y11+AA11+AC11</f>
        <v>17</v>
      </c>
      <c r="AF11" s="19" t="n">
        <v>0</v>
      </c>
      <c r="AG11" s="19" t="n">
        <v>0</v>
      </c>
      <c r="AH11" s="36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8.25" customHeight="true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75" customHeight="true">
      <c r="A13" s="6" t="s">
        <v>5</v>
      </c>
      <c r="B13" s="18" t="s">
        <v>14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71</v>
      </c>
      <c r="AC13" s="18"/>
      <c r="AD13" s="18"/>
      <c r="AE13" s="18"/>
      <c r="AF13" s="18"/>
      <c r="AG13" s="18"/>
      <c r="AH13" s="36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75" customHeight="true">
      <c r="A14" s="7"/>
      <c r="B14" s="18" t="s">
        <v>16</v>
      </c>
      <c r="C14" s="18"/>
      <c r="D14" s="18"/>
      <c r="E14" s="18"/>
      <c r="F14" s="18"/>
      <c r="G14" s="18"/>
      <c r="H14" s="28" t="s">
        <v>40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0" t="s">
        <v>63</v>
      </c>
      <c r="Y14" s="18"/>
      <c r="Z14" s="20" t="s">
        <v>67</v>
      </c>
      <c r="AA14" s="18"/>
      <c r="AB14" s="18"/>
      <c r="AC14" s="18"/>
      <c r="AD14" s="18"/>
      <c r="AE14" s="18"/>
      <c r="AF14" s="18"/>
      <c r="AG14" s="18"/>
      <c r="AH14" s="36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75" customHeight="true">
      <c r="A15" s="7"/>
      <c r="B15" s="18"/>
      <c r="C15" s="18"/>
      <c r="D15" s="18"/>
      <c r="E15" s="18"/>
      <c r="F15" s="18"/>
      <c r="G15" s="18"/>
      <c r="H15" s="28" t="s">
        <v>41</v>
      </c>
      <c r="I15" s="28"/>
      <c r="J15" s="28"/>
      <c r="K15" s="28"/>
      <c r="L15" s="28" t="s">
        <v>48</v>
      </c>
      <c r="M15" s="28"/>
      <c r="N15" s="28"/>
      <c r="O15" s="28"/>
      <c r="P15" s="28"/>
      <c r="Q15" s="28"/>
      <c r="R15" s="28"/>
      <c r="S15" s="28"/>
      <c r="T15" s="28"/>
      <c r="U15" s="28"/>
      <c r="V15" s="28" t="s">
        <v>28</v>
      </c>
      <c r="W15" s="2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36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75" customHeight="true">
      <c r="A16" s="7"/>
      <c r="B16" s="18" t="s">
        <v>17</v>
      </c>
      <c r="C16" s="18" t="s">
        <v>23</v>
      </c>
      <c r="D16" s="18" t="s">
        <v>26</v>
      </c>
      <c r="E16" s="18" t="s">
        <v>30</v>
      </c>
      <c r="F16" s="18" t="s">
        <v>36</v>
      </c>
      <c r="G16" s="28" t="s">
        <v>28</v>
      </c>
      <c r="H16" s="28" t="s">
        <v>42</v>
      </c>
      <c r="I16" s="28"/>
      <c r="J16" s="28" t="s">
        <v>45</v>
      </c>
      <c r="K16" s="28"/>
      <c r="L16" s="28" t="s">
        <v>49</v>
      </c>
      <c r="M16" s="28"/>
      <c r="N16" s="28" t="s">
        <v>52</v>
      </c>
      <c r="O16" s="28"/>
      <c r="P16" s="28" t="s">
        <v>55</v>
      </c>
      <c r="Q16" s="28"/>
      <c r="R16" s="28" t="s">
        <v>57</v>
      </c>
      <c r="S16" s="28"/>
      <c r="T16" s="28" t="s">
        <v>59</v>
      </c>
      <c r="U16" s="28"/>
      <c r="V16" s="28"/>
      <c r="W16" s="28"/>
      <c r="X16" s="18"/>
      <c r="Y16" s="18"/>
      <c r="Z16" s="18"/>
      <c r="AA16" s="18"/>
      <c r="AB16" s="28" t="s">
        <v>72</v>
      </c>
      <c r="AC16" s="28"/>
      <c r="AD16" s="18" t="s">
        <v>75</v>
      </c>
      <c r="AE16" s="18"/>
      <c r="AF16" s="18" t="s">
        <v>78</v>
      </c>
      <c r="AG16" s="18"/>
      <c r="AH16" s="36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75" customHeight="true">
      <c r="A17" s="7"/>
      <c r="B17" s="18"/>
      <c r="C17" s="18"/>
      <c r="D17" s="18"/>
      <c r="E17" s="18"/>
      <c r="F17" s="18"/>
      <c r="G17" s="28"/>
      <c r="H17" s="18" t="s">
        <v>22</v>
      </c>
      <c r="I17" s="18" t="s">
        <v>25</v>
      </c>
      <c r="J17" s="18" t="s">
        <v>22</v>
      </c>
      <c r="K17" s="18" t="s">
        <v>25</v>
      </c>
      <c r="L17" s="28" t="s">
        <v>22</v>
      </c>
      <c r="M17" s="28" t="s">
        <v>25</v>
      </c>
      <c r="N17" s="18" t="s">
        <v>22</v>
      </c>
      <c r="O17" s="28" t="s">
        <v>25</v>
      </c>
      <c r="P17" s="18" t="s">
        <v>22</v>
      </c>
      <c r="Q17" s="18" t="s">
        <v>25</v>
      </c>
      <c r="R17" s="18" t="s">
        <v>22</v>
      </c>
      <c r="S17" s="18" t="s">
        <v>25</v>
      </c>
      <c r="T17" s="18" t="s">
        <v>22</v>
      </c>
      <c r="U17" s="18" t="s">
        <v>25</v>
      </c>
      <c r="V17" s="18" t="s">
        <v>22</v>
      </c>
      <c r="W17" s="18" t="s">
        <v>25</v>
      </c>
      <c r="X17" s="18"/>
      <c r="Y17" s="18"/>
      <c r="Z17" s="18"/>
      <c r="AA17" s="18"/>
      <c r="AB17" s="28" t="s">
        <v>73</v>
      </c>
      <c r="AC17" s="28" t="s">
        <v>74</v>
      </c>
      <c r="AD17" s="18" t="s">
        <v>73</v>
      </c>
      <c r="AE17" s="18" t="s">
        <v>74</v>
      </c>
      <c r="AF17" s="18" t="s">
        <v>73</v>
      </c>
      <c r="AG17" s="18" t="s">
        <v>74</v>
      </c>
      <c r="AH17" s="36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47.25" customHeight="true">
      <c r="A18" s="6" t="s">
        <v>6</v>
      </c>
      <c r="B18" s="19" t="n">
        <v>0</v>
      </c>
      <c r="C18" s="19" t="n">
        <v>0</v>
      </c>
      <c r="D18" s="19" t="n">
        <v>0</v>
      </c>
      <c r="E18" s="19" t="n">
        <v>22</v>
      </c>
      <c r="F18" s="19" t="n">
        <v>42</v>
      </c>
      <c r="G18" s="19" t="n">
        <f>B18+C18+D18+E18+F18</f>
        <v>64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47</v>
      </c>
      <c r="M18" s="19" t="n">
        <v>17</v>
      </c>
      <c r="N18" s="19" t="n">
        <v>0</v>
      </c>
      <c r="O18" s="19" t="n">
        <v>0</v>
      </c>
      <c r="P18" s="19" t="n">
        <v>0</v>
      </c>
      <c r="Q18" s="19" t="n">
        <v>0</v>
      </c>
      <c r="R18" s="19" t="n">
        <v>0</v>
      </c>
      <c r="S18" s="19" t="n">
        <v>0</v>
      </c>
      <c r="T18" s="19" t="n">
        <v>0</v>
      </c>
      <c r="U18" s="19" t="n">
        <v>0</v>
      </c>
      <c r="V18" s="19" t="n">
        <v>47</v>
      </c>
      <c r="W18" s="19" t="n">
        <v>17</v>
      </c>
      <c r="X18" s="19" t="n">
        <v>0</v>
      </c>
      <c r="Y18" s="19"/>
      <c r="Z18" s="19" t="n">
        <v>0</v>
      </c>
      <c r="AA18" s="19"/>
      <c r="AB18" s="19" t="n">
        <v>0</v>
      </c>
      <c r="AC18" s="19" t="n">
        <v>0</v>
      </c>
      <c r="AD18" s="19" t="n">
        <v>61</v>
      </c>
      <c r="AE18" s="19" t="n">
        <v>6</v>
      </c>
      <c r="AF18" s="19" t="n">
        <v>0</v>
      </c>
      <c r="AG18" s="19" t="n">
        <v>0</v>
      </c>
      <c r="AH18" s="36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9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75" customHeight="true">
      <c r="A20" s="6" t="s">
        <v>5</v>
      </c>
      <c r="B20" s="20" t="s">
        <v>18</v>
      </c>
      <c r="C20" s="20"/>
      <c r="D20" s="20" t="s">
        <v>27</v>
      </c>
      <c r="E20" s="20"/>
      <c r="F20" s="20"/>
      <c r="G20" s="20"/>
      <c r="H20" s="20"/>
      <c r="I20" s="20" t="s">
        <v>43</v>
      </c>
      <c r="J20" s="18"/>
      <c r="K20" s="20" t="s">
        <v>46</v>
      </c>
      <c r="L20" s="18"/>
      <c r="M20" s="20" t="s">
        <v>50</v>
      </c>
      <c r="N20" s="18"/>
      <c r="O20" s="18" t="s">
        <v>53</v>
      </c>
      <c r="P20" s="18"/>
      <c r="Q20" s="18"/>
      <c r="R20" s="28" t="s">
        <v>58</v>
      </c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 t="s">
        <v>76</v>
      </c>
      <c r="AF20" s="28"/>
      <c r="AG20" s="28"/>
      <c r="AH20" s="36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7"/>
      <c r="B21" s="20"/>
      <c r="C21" s="20"/>
      <c r="D21" s="18" t="s">
        <v>28</v>
      </c>
      <c r="E21" s="20" t="s">
        <v>31</v>
      </c>
      <c r="F21" s="18"/>
      <c r="G21" s="20" t="s">
        <v>38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28"/>
      <c r="AF21" s="28"/>
      <c r="AG21" s="28"/>
      <c r="AH21" s="36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7"/>
      <c r="B22" s="20"/>
      <c r="C22" s="20"/>
      <c r="D22" s="18"/>
      <c r="E22" s="18"/>
      <c r="F22" s="18"/>
      <c r="G22" s="18"/>
      <c r="H22" s="18"/>
      <c r="I22" s="18" t="s">
        <v>22</v>
      </c>
      <c r="J22" s="18" t="s">
        <v>25</v>
      </c>
      <c r="K22" s="18" t="s">
        <v>22</v>
      </c>
      <c r="L22" s="18" t="s">
        <v>25</v>
      </c>
      <c r="M22" s="18" t="s">
        <v>22</v>
      </c>
      <c r="N22" s="18" t="s">
        <v>25</v>
      </c>
      <c r="O22" s="28" t="s">
        <v>22</v>
      </c>
      <c r="P22" s="28" t="s">
        <v>25</v>
      </c>
      <c r="Q22" s="28" t="s">
        <v>28</v>
      </c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28"/>
      <c r="AF22" s="28"/>
      <c r="AG22" s="28"/>
      <c r="AH22" s="36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41.25" customHeight="true">
      <c r="A23" s="6" t="s">
        <v>6</v>
      </c>
      <c r="B23" s="19" t="n">
        <v>508</v>
      </c>
      <c r="C23" s="19"/>
      <c r="D23" s="19" t="n">
        <v>459</v>
      </c>
      <c r="E23" s="19" t="n">
        <v>0</v>
      </c>
      <c r="F23" s="19"/>
      <c r="G23" s="19" t="n">
        <v>459</v>
      </c>
      <c r="H23" s="19"/>
      <c r="I23" s="19" t="n">
        <v>47</v>
      </c>
      <c r="J23" s="19" t="n">
        <v>17</v>
      </c>
      <c r="K23" s="19" t="n">
        <v>45</v>
      </c>
      <c r="L23" s="19" t="n">
        <v>15</v>
      </c>
      <c r="M23" s="19" t="n">
        <v>0</v>
      </c>
      <c r="N23" s="19" t="n">
        <v>0</v>
      </c>
      <c r="O23" s="19" t="n">
        <v>0</v>
      </c>
      <c r="P23" s="19" t="n">
        <v>0</v>
      </c>
      <c r="Q23" s="19" t="n">
        <f>O23+P23</f>
        <v>0</v>
      </c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28"/>
      <c r="AF23" s="28"/>
      <c r="AG23" s="28"/>
      <c r="AH23" s="36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75" customHeight="true">
      <c r="A24" s="10" t="s">
        <v>7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9"/>
      <c r="P24" s="30"/>
      <c r="Q24" s="30"/>
      <c r="R24" s="30"/>
      <c r="S24" s="29"/>
      <c r="T24" s="29"/>
      <c r="U24" s="29"/>
      <c r="V24" s="29"/>
      <c r="W24" s="29"/>
      <c r="X24" s="29"/>
      <c r="Y24" s="29"/>
      <c r="Z24" s="29"/>
      <c r="AA24" s="29"/>
      <c r="AB24" s="21"/>
      <c r="AC24" s="29"/>
      <c r="AD24" s="29"/>
      <c r="AE24" s="29"/>
      <c r="AF24" s="29"/>
      <c r="AG24" s="35" t="s">
        <v>79</v>
      </c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5.75" customHeight="true">
      <c r="A25" s="11" t="s">
        <v>8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5.75" customHeight="true">
      <c r="A27" s="13" t="s">
        <v>9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5.75" customHeight="true">
      <c r="A28" s="14" t="s">
        <v>10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  <mergeCell ref="E12:N12"/>
    <mergeCell ref="L9:M9"/>
    <mergeCell ref="N9:O9"/>
    <mergeCell ref="P9:Q9"/>
    <mergeCell ref="R9:S9"/>
    <mergeCell ref="J9:K9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N16:O16"/>
    <mergeCell ref="P16:Q16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E21:F22"/>
    <mergeCell ref="G21:H22"/>
    <mergeCell ref="D21:D22"/>
    <mergeCell ref="L16:M16"/>
    <mergeCell ref="R16:S16"/>
    <mergeCell ref="T16:U16"/>
    <mergeCell ref="H15:K15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AD9:AE9"/>
    <mergeCell ref="AB9:AC9"/>
    <mergeCell ref="AF8:AG9"/>
    <mergeCell ref="V9:W9"/>
    <mergeCell ref="X9:Y9"/>
    <mergeCell ref="Z9:AA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