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<sst xmlns="http://schemas.openxmlformats.org/spreadsheetml/2006/main" count="45">
  <si>
    <t>公 開 類</t>
  </si>
  <si>
    <t>月(年)報</t>
  </si>
  <si>
    <t xml:space="preserve">臺中市各運動中心場地開放使用情形  </t>
  </si>
  <si>
    <t>中華民國115年4月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</si>
  <si>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</si>
  <si>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</si>
  <si>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</si>
  <si>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</si>
  <si>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</si>
  <si>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</si>
  <si>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</si>
  <si>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</si>
  <si>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</si>
  <si>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</si>
  <si>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</si>
  <si>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</si>
  <si>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</si>
  <si>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</si>
  <si>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</si>
  <si>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</si>
  <si>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備註：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</si>
  <si>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</si>
  <si>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</si>
  <si>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</si>
  <si>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</si>
  <si>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</si>
  <si>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</si>
  <si>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</si>
  <si>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</si>
  <si>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</si>
  <si>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</si>
  <si>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</si>
  <si>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</si>
  <si>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</si>
  <si>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</si>
  <si>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</si>
  <si>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   115年5月15日編製</t>
  </si>
  <si>
    <t>豐原國民暨兒童運動中心</t>
  </si>
  <si>
    <t>編製機關</t>
  </si>
  <si>
    <t>表    號</t>
  </si>
  <si>
    <t>清水國民暨兒童運動中心</t>
  </si>
  <si>
    <t>臺中市政府運動局</t>
  </si>
  <si>
    <t>11070-04-01-2</t>
  </si>
  <si>
    <t xml:space="preserve"> 單位：人次</t>
  </si>
  <si>
    <t>太平國民暨兒童運動中心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</si>
</sst>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Microsoft JhengHe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top" wrapText="true"/>
    </xf>
    <xf numFmtId="0" fontId="4" borderId="4" xfId="0" applyFont="true" applyBorder="true">
      <alignment horizontal="center" vertical="top" wrapText="true"/>
    </xf>
    <xf numFmtId="0" fontId="4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1" borderId="5" xfId="0" applyFont="true" applyBorder="true">
      <alignment vertical="center"/>
    </xf>
    <xf numFmtId="0" fontId="6" borderId="6" xfId="0" applyFont="true" applyBorder="true">
      <alignment vertical="center"/>
    </xf>
    <xf numFmtId="0" fontId="3" borderId="1" xfId="0" applyFont="true" applyBorder="true">
      <alignment horizontal="center" vertical="top" wrapText="true"/>
    </xf>
    <xf numFmtId="197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5" borderId="1" xfId="0" applyNumberFormat="true" applyFont="true" applyBorder="true">
      <alignment horizontal="right" vertical="center" wrapText="true"/>
    </xf>
    <xf numFmtId="0" fontId="5" borderId="1" xfId="0" applyFont="true" applyBorder="true">
      <alignment horizontal="right"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8" borderId="0" xfId="0" applyFont="true">
      <alignment vertical="center"/>
    </xf>
    <xf numFmtId="0" fontId="9" borderId="0" xfId="0" applyFont="true"/>
    <xf numFmtId="0" fontId="9" borderId="3" xfId="0" applyFont="true" applyBorder="true"/>
    <xf numFmtId="0" fontId="10" borderId="1" xfId="0" applyFont="true" applyBorder="true">
      <alignment horizontal="right" vertical="center" wrapText="true"/>
    </xf>
    <xf numFmtId="0" fontId="9" borderId="7" xfId="0" applyFont="true" applyBorder="true"/>
    <xf numFmtId="0" fontId="9" borderId="8" xfId="0" applyFont="true" applyBorder="true"/>
    <xf numFmtId="0" fontId="5" borderId="2" xfId="0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3" borderId="9" xfId="0" applyFont="true" applyBorder="true">
      <alignment horizontal="center" vertical="top" wrapText="true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8.2109375" hidden="false" outlineLevel="0"/>
    <col min="2" max="11" bestFit="false" customWidth="true" width="18.3515625" hidden="false" outlineLevel="0"/>
  </cols>
  <sheetData>
    <row r="1" ht="37.35" customHeight="true">
      <c r="A1" s="1" t="s">
        <v>0</v>
      </c>
      <c r="B1" s="12"/>
      <c r="C1" s="10"/>
      <c r="D1" s="20"/>
      <c r="E1" s="25"/>
      <c r="F1" s="25"/>
      <c r="G1" s="25"/>
      <c r="H1" s="25"/>
      <c r="I1" s="28"/>
      <c r="J1" s="31" t="s">
        <v>38</v>
      </c>
      <c r="K1" s="32" t="s">
        <v>41</v>
      </c>
      <c r="L1" s="35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ht="37.35" customHeight="true">
      <c r="A2" s="1" t="s">
        <v>1</v>
      </c>
      <c r="B2" s="13" t="s">
        <v>23</v>
      </c>
      <c r="C2" s="17"/>
      <c r="D2" s="21"/>
      <c r="E2" s="26"/>
      <c r="F2" s="26"/>
      <c r="G2" s="26"/>
      <c r="H2" s="26"/>
      <c r="I2" s="29"/>
      <c r="J2" s="31" t="s">
        <v>39</v>
      </c>
      <c r="K2" s="32" t="s">
        <v>42</v>
      </c>
      <c r="L2" s="35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3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6"/>
      <c r="K4" s="33" t="s">
        <v>43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ht="79.15" customHeight="true">
      <c r="A5" s="4" t="s">
        <v>4</v>
      </c>
      <c r="B5" s="14" t="s">
        <v>24</v>
      </c>
      <c r="C5" s="14" t="s">
        <v>26</v>
      </c>
      <c r="D5" s="14" t="s">
        <v>27</v>
      </c>
      <c r="E5" s="14" t="s">
        <v>30</v>
      </c>
      <c r="F5" s="14" t="s">
        <v>33</v>
      </c>
      <c r="G5" s="14" t="s">
        <v>34</v>
      </c>
      <c r="H5" s="14" t="s">
        <v>35</v>
      </c>
      <c r="I5" s="14" t="s">
        <v>37</v>
      </c>
      <c r="J5" s="14" t="s">
        <v>40</v>
      </c>
      <c r="K5" s="34" t="s">
        <v>44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</row>
    <row r="6" ht="53.1" customHeight="true">
      <c r="A6" s="5" t="s">
        <v>5</v>
      </c>
      <c r="B6" s="15" t="n">
        <f>SUM(B11:B19)</f>
        <v>404314</v>
      </c>
      <c r="C6" s="15" t="n">
        <f>SUM(C11:C19)</f>
        <v>47101</v>
      </c>
      <c r="D6" s="15" t="n">
        <f>SUM(D11:D19)</f>
        <v>75673</v>
      </c>
      <c r="E6" s="15" t="n">
        <f>SUM(E11:E19)</f>
        <v>50817</v>
      </c>
      <c r="F6" s="15" t="n">
        <f>SUM(F11:F19)</f>
        <v>40822</v>
      </c>
      <c r="G6" s="15" t="n">
        <f>SUM(G11:G19)</f>
        <v>43926</v>
      </c>
      <c r="H6" s="15" t="n">
        <f>SUM(H11:H19)</f>
        <v>40353</v>
      </c>
      <c r="I6" s="15" t="n">
        <f>SUM(I11:I19)</f>
        <v>21067</v>
      </c>
      <c r="J6" s="15" t="n">
        <f>SUM(J11:J19)</f>
        <v>45768</v>
      </c>
      <c r="K6" s="15" t="n">
        <f>SUM(K11:K19)</f>
        <v>38787</v>
      </c>
      <c r="L6" s="35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ht="53.1" customHeight="true">
      <c r="A7" s="6" t="s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35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ht="53.1" customHeight="true">
      <c r="A8" s="7" t="s">
        <v>7</v>
      </c>
      <c r="B8" s="15" t="n">
        <f>SUM(C8:K8)</f>
        <v>227992</v>
      </c>
      <c r="C8" s="18" t="n">
        <v>21195</v>
      </c>
      <c r="D8" s="18" t="n">
        <v>36323</v>
      </c>
      <c r="E8" s="18" t="n">
        <v>30349</v>
      </c>
      <c r="F8" s="18" t="n">
        <v>22860</v>
      </c>
      <c r="G8" s="18" t="n">
        <v>25477</v>
      </c>
      <c r="H8" s="18" t="n">
        <v>26613</v>
      </c>
      <c r="I8" s="18" t="n">
        <v>12641</v>
      </c>
      <c r="J8" s="18" t="n">
        <v>31589</v>
      </c>
      <c r="K8" s="18" t="n">
        <v>20945</v>
      </c>
      <c r="L8" s="35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ht="53.1" customHeight="true">
      <c r="A9" s="7" t="s">
        <v>8</v>
      </c>
      <c r="B9" s="15" t="n">
        <f>SUM(C9:K9)</f>
        <v>176322</v>
      </c>
      <c r="C9" s="18" t="n">
        <v>25906</v>
      </c>
      <c r="D9" s="18" t="n">
        <v>39350</v>
      </c>
      <c r="E9" s="18" t="n">
        <v>20468</v>
      </c>
      <c r="F9" s="18" t="n">
        <v>17962</v>
      </c>
      <c r="G9" s="18" t="n">
        <v>18449</v>
      </c>
      <c r="H9" s="18" t="n">
        <v>13740</v>
      </c>
      <c r="I9" s="18" t="n">
        <v>8426</v>
      </c>
      <c r="J9" s="18" t="n">
        <v>14179</v>
      </c>
      <c r="K9" s="18" t="n">
        <v>17842</v>
      </c>
      <c r="L9" s="35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ht="53.1" customHeight="true">
      <c r="A10" s="6" t="s">
        <v>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35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ht="53.1" customHeight="true">
      <c r="A11" s="7" t="s">
        <v>10</v>
      </c>
      <c r="B11" s="15" t="n">
        <f>SUM(C11:K11)</f>
        <v>122964</v>
      </c>
      <c r="C11" s="18" t="n">
        <v>14425</v>
      </c>
      <c r="D11" s="18" t="n">
        <v>24122</v>
      </c>
      <c r="E11" s="18" t="n">
        <v>18933</v>
      </c>
      <c r="F11" s="18" t="n">
        <v>9263</v>
      </c>
      <c r="G11" s="18" t="n">
        <v>10065</v>
      </c>
      <c r="H11" s="18" t="n">
        <v>12865</v>
      </c>
      <c r="I11" s="18" t="n">
        <v>8130</v>
      </c>
      <c r="J11" s="18" t="n">
        <v>13456</v>
      </c>
      <c r="K11" s="18" t="n">
        <v>11705</v>
      </c>
      <c r="L11" s="35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</row>
    <row r="12" ht="53.1" customHeight="true">
      <c r="A12" s="7" t="s">
        <v>11</v>
      </c>
      <c r="B12" s="15" t="n">
        <f>SUM(C12:K12)</f>
        <v>28532</v>
      </c>
      <c r="C12" s="18" t="n">
        <v>2753</v>
      </c>
      <c r="D12" s="18" t="n">
        <v>5633</v>
      </c>
      <c r="E12" s="18" t="n">
        <v>1928</v>
      </c>
      <c r="F12" s="18" t="n">
        <v>3653</v>
      </c>
      <c r="G12" s="18" t="n">
        <v>2592</v>
      </c>
      <c r="H12" s="18" t="n">
        <v>9723</v>
      </c>
      <c r="I12" s="27" t="s">
        <v>31</v>
      </c>
      <c r="J12" s="19" t="n">
        <v>677</v>
      </c>
      <c r="K12" s="18" t="n">
        <v>1573</v>
      </c>
      <c r="L12" s="35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</row>
    <row r="13" ht="53.1" customHeight="true">
      <c r="A13" s="7" t="s">
        <v>12</v>
      </c>
      <c r="B13" s="15" t="n">
        <f>SUM(C13:K13)</f>
        <v>56911</v>
      </c>
      <c r="C13" s="18" t="n">
        <v>14927</v>
      </c>
      <c r="D13" s="18" t="n">
        <v>10440</v>
      </c>
      <c r="E13" s="18" t="n">
        <v>7582</v>
      </c>
      <c r="F13" s="18" t="n">
        <v>6446</v>
      </c>
      <c r="G13" s="18" t="n">
        <v>7746</v>
      </c>
      <c r="H13" s="18" t="n">
        <v>4840</v>
      </c>
      <c r="I13" s="27" t="s">
        <v>31</v>
      </c>
      <c r="J13" s="27" t="s">
        <v>31</v>
      </c>
      <c r="K13" s="18" t="n">
        <v>4930</v>
      </c>
      <c r="L13" s="35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ht="53.1" customHeight="true">
      <c r="A14" s="7" t="s">
        <v>13</v>
      </c>
      <c r="B14" s="15" t="n">
        <f>SUM(C14:K14)</f>
        <v>37292</v>
      </c>
      <c r="C14" s="18" t="n">
        <v>2250</v>
      </c>
      <c r="D14" s="18" t="n">
        <v>7192</v>
      </c>
      <c r="E14" s="18" t="n">
        <v>2638</v>
      </c>
      <c r="F14" s="19" t="n">
        <v>486</v>
      </c>
      <c r="G14" s="18" t="n">
        <v>3364</v>
      </c>
      <c r="H14" s="18" t="n">
        <v>3540</v>
      </c>
      <c r="I14" s="18" t="n">
        <v>4410</v>
      </c>
      <c r="J14" s="18" t="n">
        <v>11234</v>
      </c>
      <c r="K14" s="18" t="n">
        <v>2178</v>
      </c>
      <c r="L14" s="35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ht="53.1" customHeight="true">
      <c r="A15" s="7" t="s">
        <v>14</v>
      </c>
      <c r="B15" s="15" t="n">
        <f>SUM(C15:K15)</f>
        <v>111067</v>
      </c>
      <c r="C15" s="18" t="n">
        <v>8317</v>
      </c>
      <c r="D15" s="18" t="n">
        <v>16683</v>
      </c>
      <c r="E15" s="18" t="n">
        <v>16531</v>
      </c>
      <c r="F15" s="18" t="n">
        <v>17423</v>
      </c>
      <c r="G15" s="18" t="n">
        <v>12316</v>
      </c>
      <c r="H15" s="18" t="n">
        <v>6704</v>
      </c>
      <c r="I15" s="18" t="n">
        <v>6417</v>
      </c>
      <c r="J15" s="18" t="n">
        <v>13453</v>
      </c>
      <c r="K15" s="18" t="n">
        <v>13223</v>
      </c>
      <c r="L15" s="35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ht="53.1" customHeight="true">
      <c r="A16" s="7" t="s">
        <v>15</v>
      </c>
      <c r="B16" s="15" t="n">
        <f>SUM(C16:K16)</f>
        <v>26814</v>
      </c>
      <c r="C16" s="19" t="n">
        <v>925</v>
      </c>
      <c r="D16" s="18" t="n">
        <v>2071</v>
      </c>
      <c r="E16" s="18" t="n">
        <v>2632</v>
      </c>
      <c r="F16" s="18" t="n">
        <v>2420</v>
      </c>
      <c r="G16" s="18" t="n">
        <v>3711</v>
      </c>
      <c r="H16" s="18" t="n">
        <v>2404</v>
      </c>
      <c r="I16" s="18" t="n">
        <v>1908</v>
      </c>
      <c r="J16" s="18" t="n">
        <v>6381</v>
      </c>
      <c r="K16" s="18" t="n">
        <v>4362</v>
      </c>
      <c r="L16" s="35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</row>
    <row r="17" ht="53.1" customHeight="true">
      <c r="A17" s="7" t="s">
        <v>16</v>
      </c>
      <c r="B17" s="15" t="n">
        <f>SUM(C17:K17)</f>
        <v>3001</v>
      </c>
      <c r="C17" s="19" t="n">
        <v>238</v>
      </c>
      <c r="D17" s="19" t="n">
        <v>355</v>
      </c>
      <c r="E17" s="19" t="n">
        <v>573</v>
      </c>
      <c r="F17" s="27" t="s">
        <v>31</v>
      </c>
      <c r="G17" s="19" t="n">
        <v>458</v>
      </c>
      <c r="H17" s="19" t="n">
        <v>148</v>
      </c>
      <c r="I17" s="19" t="n">
        <v>202</v>
      </c>
      <c r="J17" s="19" t="n">
        <v>567</v>
      </c>
      <c r="K17" s="19" t="n">
        <v>460</v>
      </c>
      <c r="L17" s="35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</row>
    <row r="18" ht="53.1" customHeight="true">
      <c r="A18" s="7" t="s">
        <v>17</v>
      </c>
      <c r="B18" s="15" t="n">
        <f>SUM(C18:K18)</f>
        <v>2139</v>
      </c>
      <c r="C18" s="19" t="n">
        <v>301</v>
      </c>
      <c r="D18" s="19" t="n">
        <v>350</v>
      </c>
      <c r="E18" s="27" t="s">
        <v>31</v>
      </c>
      <c r="F18" s="19" t="n">
        <v>385</v>
      </c>
      <c r="G18" s="19" t="n">
        <v>618</v>
      </c>
      <c r="H18" s="19" t="n">
        <v>129</v>
      </c>
      <c r="I18" s="27" t="s">
        <v>31</v>
      </c>
      <c r="J18" s="27" t="s">
        <v>31</v>
      </c>
      <c r="K18" s="19" t="n">
        <v>356</v>
      </c>
      <c r="L18" s="35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ht="53.1" customHeight="true">
      <c r="A19" s="7" t="s">
        <v>18</v>
      </c>
      <c r="B19" s="15" t="n">
        <f>SUM(C19:K19)</f>
        <v>15594</v>
      </c>
      <c r="C19" s="18" t="n">
        <v>2965</v>
      </c>
      <c r="D19" s="18" t="n">
        <v>8827</v>
      </c>
      <c r="E19" s="27" t="s">
        <v>31</v>
      </c>
      <c r="F19" s="19" t="n">
        <v>746</v>
      </c>
      <c r="G19" s="18" t="n">
        <v>3056</v>
      </c>
      <c r="H19" s="27" t="s">
        <v>31</v>
      </c>
      <c r="I19" s="27" t="s">
        <v>31</v>
      </c>
      <c r="J19" s="27" t="s">
        <v>31</v>
      </c>
      <c r="K19" s="27" t="s">
        <v>31</v>
      </c>
      <c r="L19" s="35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ht="37.35" customHeight="true">
      <c r="A20" s="8" t="s">
        <v>19</v>
      </c>
      <c r="B20" s="8" t="s">
        <v>25</v>
      </c>
      <c r="C20" s="8"/>
      <c r="D20" s="22" t="s">
        <v>28</v>
      </c>
      <c r="E20" s="22" t="s">
        <v>32</v>
      </c>
      <c r="F20" s="22"/>
      <c r="G20" s="22"/>
      <c r="H20" s="8" t="s">
        <v>36</v>
      </c>
      <c r="I20" s="30"/>
      <c r="J20" s="30"/>
      <c r="K20" s="30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ht="37.35" customHeight="true">
      <c r="A21" s="9"/>
      <c r="B21" s="9"/>
      <c r="C21" s="9"/>
      <c r="D21" s="23" t="s">
        <v>29</v>
      </c>
      <c r="E21" s="10"/>
      <c r="F21" s="10"/>
      <c r="G21" s="10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ht="37.35" customHeight="true">
      <c r="A22" s="10" t="s">
        <v>20</v>
      </c>
      <c r="B22" s="16"/>
      <c r="C22" s="16"/>
      <c r="D22" s="10"/>
      <c r="E22" s="10"/>
      <c r="F22" s="10"/>
      <c r="G22" s="10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ht="37.35" customHeight="true">
      <c r="A23" s="10" t="s">
        <v>21</v>
      </c>
      <c r="B23" s="16"/>
      <c r="C23" s="16"/>
      <c r="D23" s="10"/>
      <c r="E23" s="10"/>
      <c r="F23" s="10"/>
      <c r="G23" s="10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ht="37.35" customHeight="true">
      <c r="A24" s="11" t="s">
        <v>22</v>
      </c>
      <c r="B24" s="10"/>
      <c r="C24" s="10"/>
      <c r="D24" s="24"/>
      <c r="E24" s="10"/>
      <c r="F24" s="10"/>
      <c r="G24" s="10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</row>
    <row r="25" ht="29.25" customHeight="true">
      <c r="A25" s="10"/>
      <c r="B25" s="10"/>
      <c r="C25" s="10"/>
      <c r="D25" s="24"/>
      <c r="E25" s="10"/>
      <c r="F25" s="10"/>
      <c r="G25" s="10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</row>
    <row r="26" ht="26.6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</row>
    <row r="27" ht="26.6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</row>
    <row r="28" ht="26.6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</row>
    <row r="29" ht="26.6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ht="26.6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ht="26.6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ht="26.6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3" ht="26.6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</row>
    <row r="34" ht="26.6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</row>
    <row r="35" ht="26.6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</row>
    <row r="36" ht="26.6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ht="26.6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</row>
    <row r="38" ht="26.6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ht="26.6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</row>
    <row r="40" ht="26.6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</row>
    <row r="41" ht="26.6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ht="26.6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</row>
    <row r="43" ht="26.6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ht="26.6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ht="26.6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ht="26.6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</row>
    <row r="47" ht="26.6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</row>
    <row r="48" ht="26.6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</row>
    <row r="49" ht="26.6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ht="26.6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</row>
    <row r="51" ht="26.6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</row>
    <row r="52" ht="26.6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</row>
    <row r="53" ht="26.6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</row>
    <row r="54" ht="26.6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ht="26.6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</row>
    <row r="56" ht="26.6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</row>
    <row r="57" ht="26.6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</row>
    <row r="58" ht="26.6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</row>
    <row r="59" ht="26.6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</row>
    <row r="60" ht="26.6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</row>
    <row r="61" ht="26.6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</row>
    <row r="62" ht="26.6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</row>
    <row r="63" ht="26.6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</row>
    <row r="64" ht="26.6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</row>
    <row r="65" ht="26.6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</row>
    <row r="66" ht="26.6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</row>
    <row r="67" ht="26.6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</row>
    <row r="68" ht="26.6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</row>
    <row r="69" ht="26.6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</row>
    <row r="70" ht="26.6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</row>
    <row r="71" ht="26.6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ht="26.6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</row>
    <row r="73" ht="26.6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</row>
    <row r="74" ht="26.6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</row>
    <row r="75" ht="26.6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</row>
    <row r="76" ht="26.6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</row>
    <row r="77" ht="26.6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</row>
    <row r="78" ht="26.6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ht="26.6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</row>
    <row r="80" ht="26.6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</row>
    <row r="81" ht="26.6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</row>
    <row r="82" ht="26.6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</row>
    <row r="83" ht="26.6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</row>
    <row r="84" ht="26.6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</row>
    <row r="85" ht="26.6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</row>
    <row r="86" ht="26.6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</row>
    <row r="87" ht="26.6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</row>
    <row r="88" ht="26.6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</row>
    <row r="89" ht="26.6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</row>
    <row r="90" ht="26.6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</row>
    <row r="91" ht="26.6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</row>
    <row r="92" ht="26.6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</row>
    <row r="93" ht="26.6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ht="26.6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</row>
    <row r="95" ht="26.6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</row>
    <row r="96" ht="26.6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</row>
    <row r="97" ht="26.6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</row>
    <row r="98" ht="26.6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</row>
    <row r="99" ht="26.6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</row>
    <row r="100" ht="26.6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 ht="26.6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 ht="26.6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 ht="26.6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 ht="26.6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 ht="26.6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 ht="26.6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ht="26.6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ht="26.6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 ht="26.6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 ht="26.6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 ht="26.6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 ht="26.6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 ht="26.6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 ht="26.6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 ht="26.6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 ht="26.6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ht="26.6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 ht="26.6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 ht="26.6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 ht="26.6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 ht="26.6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 ht="26.6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 ht="26.6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 ht="26.6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 ht="26.6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 ht="26.6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 ht="26.6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 ht="26.6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 ht="26.6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 ht="26.6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 ht="26.6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 ht="26.6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 ht="26.6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 ht="26.6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 ht="26.6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 ht="26.6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 ht="26.6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 ht="26.6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 ht="26.6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 ht="26.6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 ht="26.6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 ht="26.6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 ht="26.6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 ht="26.6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 ht="26.6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 ht="26.6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 ht="26.6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 ht="26.6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 ht="26.6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 ht="26.6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 ht="26.6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 ht="26.6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 ht="26.6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 ht="26.6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 ht="26.6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 ht="26.6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 ht="26.6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 ht="26.6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 ht="26.6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 ht="26.6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 ht="26.6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 ht="26.6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 ht="26.6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 ht="26.6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 ht="26.6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 ht="26.6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 ht="26.6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 ht="26.6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 ht="26.6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 ht="26.6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 ht="26.6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 ht="26.6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 ht="26.6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 ht="26.6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 ht="26.6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 ht="26.6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 ht="26.6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 ht="26.6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 ht="26.6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 ht="26.6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 ht="26.6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 ht="26.6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 ht="26.6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 ht="26.6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 ht="26.6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 ht="26.6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 ht="26.6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 ht="26.6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 ht="26.6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 ht="26.6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 ht="26.6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 ht="26.6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 ht="26.6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 ht="26.6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 ht="26.6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 ht="26.6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 ht="26.6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 ht="26.6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 ht="26.6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 ht="26.6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