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" state="visible" r:id="rId1"/>
  </sheets>
</workbook>
</file>

<file path=xl/sharedStrings.xml><?xml version="1.0" encoding="utf-8"?>
<sst xmlns="http://schemas.openxmlformats.org/spreadsheetml/2006/main" count="45">
  <si>
    <t>公 開 類</t>
  </si>
  <si>
    <t>月(年)報</t>
  </si>
  <si>
    <t xml:space="preserve">臺中市各運動中心場地開放使用情形  </t>
  </si>
  <si>
    <t>中華民國115年9月</t>
  </si>
  <si>
    <t>項  目  別</t>
  </si>
  <si>
    <t>總計</t>
  </si>
  <si>
    <t>使用人次按性別分</t>
  </si>
  <si>
    <t>男</t>
  </si>
  <si>
    <t>女</t>
  </si>
  <si>
    <t>各運動場地使用人次</t>
  </si>
  <si>
    <t>游泳池</t>
  </si>
  <si>
    <t>桌球室</t>
  </si>
  <si>
    <t>羽球</t>
  </si>
  <si>
    <t>籃球/綜合球場</t>
  </si>
  <si>
    <t>健身房</t>
  </si>
  <si>
    <t>韻律教室</t>
  </si>
  <si>
    <t>飛輪教室</t>
  </si>
  <si>
    <t>TRX</t>
  </si>
  <si>
    <t>社區教室</t>
  </si>
  <si>
    <t>填表</t>
  </si>
  <si>
    <t>資料來源：本局運動產業科依據臺中市各運動中心場地使用登記冊整理彙編。</t>
  </si>
  <si>
    <t>填表說明：本表編製1份，並依統計法規定永久保存，資料透過網際網路上傳至「臺中市公務統計行政管理系統」。</t>
  </si>
  <si>
    <t>次月20日前編報</t>
  </si>
  <si>
    <t>總    計</t>
  </si>
  <si>
    <t>審核</t>
  </si>
  <si>
    <t>朝馬國民運動中心</t>
  </si>
  <si>
    <t>北區國民運動中心</t>
  </si>
  <si>
    <t>業務主管人員</t>
  </si>
  <si>
    <t>主辦統計人員</t>
  </si>
  <si>
    <t>南屯國民運動中心</t>
  </si>
  <si>
    <t xml:space="preserve"> - </t>
  </si>
  <si>
    <t>機關首長</t>
  </si>
  <si>
    <t>南區長春國民暨兒童運動中心</t>
  </si>
  <si>
    <t>大里國民暨兒童運動中心</t>
  </si>
  <si>
    <t>潭子國民暨兒童運動中心</t>
  </si>
  <si>
    <t xml:space="preserve"> 中華民國      115年10月14日編製</t>
  </si>
  <si>
    <t>豐原國民暨兒童運動中心</t>
  </si>
  <si>
    <t>清水國民暨兒童運動中心</t>
  </si>
  <si>
    <t>編製機關</t>
  </si>
  <si>
    <t>表    號</t>
  </si>
  <si>
    <t xml:space="preserve"> 單位：人次</t>
  </si>
  <si>
    <t>太平國民暨兒童運動中心</t>
  </si>
  <si>
    <t>臺中市政府運動局</t>
  </si>
  <si>
    <t>11070-04-01-2</t>
  </si>
  <si>
    <t>北屯國民暨兒童運動中心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</si>
</sst>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top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top"/>
    </xf>
    <xf numFmtId="0" fontId="3" borderId="1" xfId="0" applyFont="true" applyBorder="true">
      <alignment horizontal="center" vertical="top" wrapText="true"/>
    </xf>
    <xf numFmtId="0" fontId="4" borderId="4" xfId="0" applyFont="true" applyBorder="true">
      <alignment horizontal="center" vertical="top" wrapText="true"/>
    </xf>
    <xf numFmtId="0" fontId="4" borderId="4" xfId="0" applyFont="true" applyBorder="true">
      <alignment vertical="center"/>
    </xf>
    <xf numFmtId="0" fontId="3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5" borderId="0" xfId="0" applyFont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top"/>
    </xf>
    <xf numFmtId="0" fontId="1" borderId="5" xfId="0" applyFont="true" applyBorder="true">
      <alignment vertical="center"/>
    </xf>
    <xf numFmtId="0" fontId="6" borderId="6" xfId="0" applyFont="true" applyBorder="true">
      <alignment vertical="center"/>
    </xf>
    <xf numFmtId="197" fontId="7" borderId="1" xfId="0" applyNumberFormat="true" applyFont="true" applyBorder="true">
      <alignment horizontal="right" vertical="center" wrapText="true"/>
    </xf>
    <xf numFmtId="0" fontId="1" borderId="0" xfId="0" applyFont="true">
      <alignment horizontal="right" vertical="center"/>
    </xf>
    <xf numFmtId="0" fontId="6" borderId="3" xfId="0" applyFont="true" applyBorder="true">
      <alignment vertical="center"/>
    </xf>
    <xf numFmtId="3" fontId="7" borderId="1" xfId="0" applyNumberFormat="true" applyFont="true" applyBorder="true">
      <alignment horizontal="right" vertical="center" wrapText="true"/>
    </xf>
    <xf numFmtId="0" fontId="7" borderId="1" xfId="0" applyFont="true" applyBorder="true">
      <alignment horizontal="right" vertical="center" wrapText="true"/>
    </xf>
    <xf numFmtId="0" fontId="8" borderId="0" xfId="0" applyFont="true">
      <alignment horizontal="left" vertical="center" wrapText="true"/>
    </xf>
    <xf numFmtId="0" fontId="8" borderId="3" xfId="0" applyFont="true" applyBorder="true">
      <alignment horizontal="left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9" borderId="0" xfId="0" applyFont="true">
      <alignment vertical="center"/>
    </xf>
    <xf numFmtId="0" fontId="10" borderId="0" xfId="0" applyFont="true"/>
    <xf numFmtId="0" fontId="10" borderId="3" xfId="0" applyFont="true" applyBorder="true"/>
    <xf numFmtId="0" fontId="5" borderId="2" xfId="0" applyFont="true" applyBorder="true">
      <alignment vertical="center"/>
    </xf>
    <xf numFmtId="0" fontId="10" borderId="7" xfId="0" applyFont="true" applyBorder="true"/>
    <xf numFmtId="0" fontId="10" borderId="8" xfId="0" applyFont="true" applyBorder="true"/>
    <xf numFmtId="0" fontId="6" borderId="1" xfId="0" applyFont="true" applyBorder="true">
      <alignment horizontal="center" vertical="center"/>
    </xf>
    <xf numFmtId="0" fontId="1" borderId="3" xfId="0" applyFont="true" applyBorder="true">
      <alignment horizontal="right" vertical="top" wrapText="true"/>
    </xf>
    <xf numFmtId="0" fontId="1" borderId="1" xfId="0" applyFont="true" applyBorder="true">
      <alignment horizontal="center" vertical="center"/>
    </xf>
    <xf numFmtId="0" fontId="5" borderId="3" xfId="0" applyFont="true" applyBorder="true">
      <alignment vertical="center"/>
    </xf>
    <xf numFmtId="0" fontId="5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Y200"/>
  <sheetViews>
    <sheetView zoomScale="100" topLeftCell="A1" workbookViewId="0" showGridLines="true" showRowColHeaders="true" view="normal">
      <selection activeCell="S11" sqref="S11:S11"/>
    </sheetView>
  </sheetViews>
  <sheetFormatPr customHeight="false" defaultColWidth="9.28125" defaultRowHeight="15"/>
  <cols>
    <col min="1" max="1" bestFit="false" customWidth="true" width="18.2109375" hidden="false" outlineLevel="0"/>
    <col min="2" max="12" bestFit="false" customWidth="true" width="18.3515625" hidden="false" outlineLevel="0"/>
  </cols>
  <sheetData>
    <row r="1" ht="37.35" customHeight="true">
      <c r="A1" s="1" t="s">
        <v>0</v>
      </c>
      <c r="B1" s="12"/>
      <c r="C1" s="10"/>
      <c r="D1" s="19"/>
      <c r="E1" s="24"/>
      <c r="F1" s="24"/>
      <c r="G1" s="24"/>
      <c r="H1" s="24"/>
      <c r="I1" s="24"/>
      <c r="J1" s="27"/>
      <c r="K1" s="29" t="s">
        <v>38</v>
      </c>
      <c r="L1" s="31" t="s">
        <v>42</v>
      </c>
      <c r="M1" s="33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</row>
    <row r="2" ht="37.35" customHeight="true">
      <c r="A2" s="1" t="s">
        <v>1</v>
      </c>
      <c r="B2" s="13" t="s">
        <v>22</v>
      </c>
      <c r="C2" s="16"/>
      <c r="D2" s="20"/>
      <c r="E2" s="25"/>
      <c r="F2" s="25"/>
      <c r="G2" s="25"/>
      <c r="H2" s="25"/>
      <c r="I2" s="25"/>
      <c r="J2" s="28"/>
      <c r="K2" s="29" t="s">
        <v>39</v>
      </c>
      <c r="L2" s="31" t="s">
        <v>43</v>
      </c>
      <c r="M2" s="33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</row>
    <row r="3" ht="37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6"/>
      <c r="L3" s="26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</row>
    <row r="4" ht="37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25"/>
      <c r="K4" s="30" t="s">
        <v>40</v>
      </c>
      <c r="L4" s="32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</row>
    <row r="5" ht="79.15" customHeight="true">
      <c r="A5" s="4" t="s">
        <v>4</v>
      </c>
      <c r="B5" s="4" t="s">
        <v>23</v>
      </c>
      <c r="C5" s="4" t="s">
        <v>25</v>
      </c>
      <c r="D5" s="4" t="s">
        <v>26</v>
      </c>
      <c r="E5" s="4" t="s">
        <v>29</v>
      </c>
      <c r="F5" s="4" t="s">
        <v>32</v>
      </c>
      <c r="G5" s="4" t="s">
        <v>33</v>
      </c>
      <c r="H5" s="4" t="s">
        <v>34</v>
      </c>
      <c r="I5" s="4" t="s">
        <v>36</v>
      </c>
      <c r="J5" s="4" t="s">
        <v>37</v>
      </c>
      <c r="K5" s="4" t="s">
        <v>41</v>
      </c>
      <c r="L5" s="4" t="s">
        <v>44</v>
      </c>
      <c r="M5" s="33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</row>
    <row r="6" ht="53.1" customHeight="true">
      <c r="A6" s="5" t="s">
        <v>5</v>
      </c>
      <c r="B6" s="14" t="n">
        <f>SUM(B11:B19)</f>
        <v>473638</v>
      </c>
      <c r="C6" s="14" t="n">
        <f>SUM(C11:C19)</f>
        <v>51280</v>
      </c>
      <c r="D6" s="14" t="n">
        <f>SUM(D11:D19)</f>
        <v>84061</v>
      </c>
      <c r="E6" s="14" t="n">
        <f>SUM(E11:E19)</f>
        <v>53779</v>
      </c>
      <c r="F6" s="14" t="n">
        <f>SUM(F11:F19)</f>
        <v>45583</v>
      </c>
      <c r="G6" s="14" t="n">
        <f>SUM(G11:G19)</f>
        <v>48033</v>
      </c>
      <c r="H6" s="14" t="n">
        <f>SUM(H11:H19)</f>
        <v>44138</v>
      </c>
      <c r="I6" s="14" t="n">
        <f>SUM(I11:I19)</f>
        <v>30591</v>
      </c>
      <c r="J6" s="14" t="n">
        <f>SUM(J11:J19)</f>
        <v>35775</v>
      </c>
      <c r="K6" s="14" t="n">
        <f>SUM(K11:K19)</f>
        <v>45385</v>
      </c>
      <c r="L6" s="14" t="n">
        <f>SUM(L11:L19)</f>
        <v>35013</v>
      </c>
      <c r="M6" s="33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</row>
    <row r="7" ht="53.1" customHeight="true">
      <c r="A7" s="6" t="s">
        <v>6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33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</row>
    <row r="8" ht="53.1" customHeight="true">
      <c r="A8" s="7" t="s">
        <v>7</v>
      </c>
      <c r="B8" s="14" t="n">
        <f>SUM(C8:L8)</f>
        <v>268098</v>
      </c>
      <c r="C8" s="17" t="n">
        <v>23128</v>
      </c>
      <c r="D8" s="17" t="n">
        <v>40349</v>
      </c>
      <c r="E8" s="17" t="n">
        <v>31656</v>
      </c>
      <c r="F8" s="17" t="n">
        <v>25527</v>
      </c>
      <c r="G8" s="17" t="n">
        <v>27859</v>
      </c>
      <c r="H8" s="17" t="n">
        <v>28826</v>
      </c>
      <c r="I8" s="17" t="n">
        <v>19884</v>
      </c>
      <c r="J8" s="17" t="n">
        <v>27673</v>
      </c>
      <c r="K8" s="17" t="n">
        <v>24508</v>
      </c>
      <c r="L8" s="17" t="n">
        <v>18688</v>
      </c>
      <c r="M8" s="33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</row>
    <row r="9" ht="53.1" customHeight="true">
      <c r="A9" s="7" t="s">
        <v>8</v>
      </c>
      <c r="B9" s="14" t="n">
        <f>SUM(C9:L9)</f>
        <v>205540</v>
      </c>
      <c r="C9" s="17" t="n">
        <v>28152</v>
      </c>
      <c r="D9" s="17" t="n">
        <v>43712</v>
      </c>
      <c r="E9" s="17" t="n">
        <v>22123</v>
      </c>
      <c r="F9" s="17" t="n">
        <v>20056</v>
      </c>
      <c r="G9" s="17" t="n">
        <v>20174</v>
      </c>
      <c r="H9" s="17" t="n">
        <v>15312</v>
      </c>
      <c r="I9" s="17" t="n">
        <v>10707</v>
      </c>
      <c r="J9" s="17" t="n">
        <v>8102</v>
      </c>
      <c r="K9" s="17" t="n">
        <v>20877</v>
      </c>
      <c r="L9" s="17" t="n">
        <v>16325</v>
      </c>
      <c r="M9" s="33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</row>
    <row r="10" ht="53.1" customHeight="true">
      <c r="A10" s="6" t="s">
        <v>9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33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</row>
    <row r="11" ht="53.1" customHeight="true">
      <c r="A11" s="7" t="s">
        <v>10</v>
      </c>
      <c r="B11" s="14" t="n">
        <f>SUM(C11:L11)</f>
        <v>153357</v>
      </c>
      <c r="C11" s="17" t="n">
        <v>17188</v>
      </c>
      <c r="D11" s="17" t="n">
        <v>27449</v>
      </c>
      <c r="E11" s="17" t="n">
        <v>22213</v>
      </c>
      <c r="F11" s="17" t="n">
        <v>11598</v>
      </c>
      <c r="G11" s="17" t="n">
        <v>11943</v>
      </c>
      <c r="H11" s="17" t="n">
        <v>13638</v>
      </c>
      <c r="I11" s="17" t="n">
        <v>11787</v>
      </c>
      <c r="J11" s="17" t="n">
        <v>11962</v>
      </c>
      <c r="K11" s="17" t="n">
        <v>14800</v>
      </c>
      <c r="L11" s="17" t="n">
        <v>10779</v>
      </c>
      <c r="M11" s="33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</row>
    <row r="12" ht="53.1" customHeight="true">
      <c r="A12" s="7" t="s">
        <v>11</v>
      </c>
      <c r="B12" s="14" t="n">
        <f>SUM(C12:L12)</f>
        <v>27846</v>
      </c>
      <c r="C12" s="17" t="n">
        <v>2948</v>
      </c>
      <c r="D12" s="17" t="n">
        <v>7569</v>
      </c>
      <c r="E12" s="17" t="n">
        <v>1604</v>
      </c>
      <c r="F12" s="17" t="n">
        <v>1159</v>
      </c>
      <c r="G12" s="17" t="n">
        <v>5708</v>
      </c>
      <c r="H12" s="17" t="n">
        <v>4348</v>
      </c>
      <c r="I12" s="18" t="s">
        <v>30</v>
      </c>
      <c r="J12" s="17" t="n">
        <v>3108</v>
      </c>
      <c r="K12" s="17" t="n">
        <v>1402</v>
      </c>
      <c r="L12" s="18" t="s">
        <v>30</v>
      </c>
      <c r="M12" s="33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</row>
    <row r="13" ht="53.1" customHeight="true">
      <c r="A13" s="7" t="s">
        <v>12</v>
      </c>
      <c r="B13" s="14" t="n">
        <f>SUM(C13:L13)</f>
        <v>65774</v>
      </c>
      <c r="C13" s="17" t="n">
        <v>14535</v>
      </c>
      <c r="D13" s="17" t="n">
        <v>10634</v>
      </c>
      <c r="E13" s="17" t="n">
        <v>7758</v>
      </c>
      <c r="F13" s="17" t="n">
        <v>6675</v>
      </c>
      <c r="G13" s="17" t="n">
        <v>7716</v>
      </c>
      <c r="H13" s="17" t="n">
        <v>7384</v>
      </c>
      <c r="I13" s="18" t="s">
        <v>30</v>
      </c>
      <c r="J13" s="17" t="n">
        <v>7136</v>
      </c>
      <c r="K13" s="17" t="n">
        <v>3936</v>
      </c>
      <c r="L13" s="18" t="s">
        <v>30</v>
      </c>
      <c r="M13" s="33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</row>
    <row r="14" ht="53.1" customHeight="true">
      <c r="A14" s="7" t="s">
        <v>13</v>
      </c>
      <c r="B14" s="14" t="n">
        <f>SUM(C14:L14)</f>
        <v>41167</v>
      </c>
      <c r="C14" s="17" t="n">
        <v>5015</v>
      </c>
      <c r="D14" s="17" t="n">
        <v>11404</v>
      </c>
      <c r="E14" s="17" t="n">
        <v>2326</v>
      </c>
      <c r="F14" s="18" t="n">
        <v>544</v>
      </c>
      <c r="G14" s="17" t="n">
        <v>4622</v>
      </c>
      <c r="H14" s="17" t="n">
        <v>5840</v>
      </c>
      <c r="I14" s="17" t="n">
        <v>5289</v>
      </c>
      <c r="J14" s="18" t="n">
        <v>588</v>
      </c>
      <c r="K14" s="17" t="n">
        <v>2099</v>
      </c>
      <c r="L14" s="17" t="n">
        <v>3440</v>
      </c>
      <c r="M14" s="33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</row>
    <row r="15" ht="53.1" customHeight="true">
      <c r="A15" s="7" t="s">
        <v>14</v>
      </c>
      <c r="B15" s="14" t="n">
        <f>SUM(C15:L15)</f>
        <v>129660</v>
      </c>
      <c r="C15" s="17" t="n">
        <v>8451</v>
      </c>
      <c r="D15" s="17" t="n">
        <v>16369</v>
      </c>
      <c r="E15" s="17" t="n">
        <v>16732</v>
      </c>
      <c r="F15" s="17" t="n">
        <v>18742</v>
      </c>
      <c r="G15" s="17" t="n">
        <v>12715</v>
      </c>
      <c r="H15" s="17" t="n">
        <v>9862</v>
      </c>
      <c r="I15" s="17" t="n">
        <v>8002</v>
      </c>
      <c r="J15" s="17" t="n">
        <v>10477</v>
      </c>
      <c r="K15" s="17" t="n">
        <v>16790</v>
      </c>
      <c r="L15" s="17" t="n">
        <v>11520</v>
      </c>
      <c r="M15" s="33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</row>
    <row r="16" ht="53.1" customHeight="true">
      <c r="A16" s="7" t="s">
        <v>15</v>
      </c>
      <c r="B16" s="14" t="n">
        <f>SUM(C16:L16)</f>
        <v>32226</v>
      </c>
      <c r="C16" s="17" t="n">
        <v>1001</v>
      </c>
      <c r="D16" s="17" t="n">
        <v>2113</v>
      </c>
      <c r="E16" s="17" t="n">
        <v>2533</v>
      </c>
      <c r="F16" s="17" t="n">
        <v>2983</v>
      </c>
      <c r="G16" s="17" t="n">
        <v>4253</v>
      </c>
      <c r="H16" s="17" t="n">
        <v>2590</v>
      </c>
      <c r="I16" s="17" t="n">
        <v>5177</v>
      </c>
      <c r="J16" s="17" t="n">
        <v>2080</v>
      </c>
      <c r="K16" s="17" t="n">
        <v>5224</v>
      </c>
      <c r="L16" s="17" t="n">
        <v>4272</v>
      </c>
      <c r="M16" s="33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</row>
    <row r="17" ht="53.1" customHeight="true">
      <c r="A17" s="7" t="s">
        <v>16</v>
      </c>
      <c r="B17" s="14" t="n">
        <f>SUM(C17:L17)</f>
        <v>5119</v>
      </c>
      <c r="C17" s="18" t="n">
        <v>237</v>
      </c>
      <c r="D17" s="18" t="n">
        <v>325</v>
      </c>
      <c r="E17" s="18" t="n">
        <v>613</v>
      </c>
      <c r="F17" s="17" t="n">
        <v>2358</v>
      </c>
      <c r="G17" s="18" t="n">
        <v>430</v>
      </c>
      <c r="H17" s="18" t="n">
        <v>192</v>
      </c>
      <c r="I17" s="18" t="n">
        <v>336</v>
      </c>
      <c r="J17" s="18" t="n">
        <v>28</v>
      </c>
      <c r="K17" s="18" t="n">
        <v>600</v>
      </c>
      <c r="L17" s="18" t="s">
        <v>30</v>
      </c>
      <c r="M17" s="33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</row>
    <row r="18" ht="53.1" customHeight="true">
      <c r="A18" s="7" t="s">
        <v>17</v>
      </c>
      <c r="B18" s="14" t="n">
        <f>SUM(C18:L18)</f>
        <v>2989</v>
      </c>
      <c r="C18" s="18" t="n">
        <v>271</v>
      </c>
      <c r="D18" s="18" t="n">
        <v>343</v>
      </c>
      <c r="E18" s="18" t="s">
        <v>30</v>
      </c>
      <c r="F18" s="18" t="n">
        <v>515</v>
      </c>
      <c r="G18" s="18" t="n">
        <v>646</v>
      </c>
      <c r="H18" s="18" t="n">
        <v>284</v>
      </c>
      <c r="I18" s="18" t="s">
        <v>30</v>
      </c>
      <c r="J18" s="18" t="n">
        <v>396</v>
      </c>
      <c r="K18" s="18" t="n">
        <v>534</v>
      </c>
      <c r="L18" s="18" t="s">
        <v>30</v>
      </c>
      <c r="M18" s="33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</row>
    <row r="19" ht="53.1" customHeight="true">
      <c r="A19" s="7" t="s">
        <v>18</v>
      </c>
      <c r="B19" s="14" t="n">
        <f>SUM(C19:L19)</f>
        <v>15500</v>
      </c>
      <c r="C19" s="17" t="n">
        <v>1634</v>
      </c>
      <c r="D19" s="17" t="n">
        <v>7855</v>
      </c>
      <c r="E19" s="18" t="s">
        <v>30</v>
      </c>
      <c r="F19" s="17" t="n">
        <v>1009</v>
      </c>
      <c r="G19" s="18" t="s">
        <v>30</v>
      </c>
      <c r="H19" s="18" t="s">
        <v>30</v>
      </c>
      <c r="I19" s="18" t="s">
        <v>30</v>
      </c>
      <c r="J19" s="18" t="s">
        <v>30</v>
      </c>
      <c r="K19" s="18" t="s">
        <v>30</v>
      </c>
      <c r="L19" s="17" t="n">
        <v>5002</v>
      </c>
      <c r="M19" s="33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</row>
    <row r="20" ht="37.35" customHeight="true">
      <c r="A20" s="8" t="s">
        <v>19</v>
      </c>
      <c r="B20" s="8" t="s">
        <v>24</v>
      </c>
      <c r="C20" s="8"/>
      <c r="D20" s="21" t="s">
        <v>27</v>
      </c>
      <c r="E20" s="21" t="s">
        <v>31</v>
      </c>
      <c r="F20" s="21"/>
      <c r="G20" s="21"/>
      <c r="H20" s="8" t="s">
        <v>35</v>
      </c>
      <c r="I20" s="26"/>
      <c r="J20" s="26"/>
      <c r="K20" s="26"/>
      <c r="L20" s="26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</row>
    <row r="21" ht="37.35" customHeight="true">
      <c r="A21" s="9"/>
      <c r="B21" s="9"/>
      <c r="C21" s="9"/>
      <c r="D21" s="22" t="s">
        <v>28</v>
      </c>
      <c r="E21" s="10"/>
      <c r="F21" s="10"/>
      <c r="G21" s="10"/>
      <c r="H21" s="10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</row>
    <row r="22" ht="37.35" customHeight="true">
      <c r="A22" s="10"/>
      <c r="B22" s="15"/>
      <c r="C22" s="15"/>
      <c r="D22" s="10"/>
      <c r="E22" s="10"/>
      <c r="F22" s="10"/>
      <c r="G22" s="10"/>
      <c r="H22" s="10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</row>
    <row r="23" ht="37.35" customHeight="true">
      <c r="A23" s="10" t="s">
        <v>20</v>
      </c>
      <c r="B23" s="15"/>
      <c r="C23" s="15"/>
      <c r="D23" s="10"/>
      <c r="E23" s="10"/>
      <c r="F23" s="10"/>
      <c r="G23" s="10"/>
      <c r="H23" s="10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</row>
    <row r="24" ht="37.35" customHeight="true">
      <c r="A24" s="11" t="s">
        <v>21</v>
      </c>
      <c r="B24" s="10"/>
      <c r="C24" s="10"/>
      <c r="D24" s="23"/>
      <c r="E24" s="10"/>
      <c r="F24" s="10"/>
      <c r="G24" s="10"/>
      <c r="H24" s="10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</row>
    <row r="25" ht="29.25" customHeight="true">
      <c r="A25" s="10"/>
      <c r="B25" s="10"/>
      <c r="C25" s="10"/>
      <c r="D25" s="23"/>
      <c r="E25" s="10"/>
      <c r="F25" s="10"/>
      <c r="G25" s="10"/>
      <c r="H25" s="10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</row>
    <row r="26" ht="26.6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</row>
    <row r="27" ht="26.6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</row>
    <row r="28" ht="26.6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</row>
    <row r="29" ht="26.6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</row>
    <row r="30" ht="26.6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</row>
    <row r="31" ht="26.6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</row>
    <row r="32" ht="26.6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</row>
    <row r="33" ht="26.6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</row>
    <row r="34" ht="26.6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</row>
    <row r="35" ht="26.6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</row>
    <row r="36" ht="26.6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</row>
    <row r="37" ht="26.6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</row>
    <row r="38" ht="26.6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</row>
    <row r="39" ht="26.6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</row>
    <row r="40" ht="26.6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</row>
    <row r="41" ht="26.6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</row>
    <row r="42" ht="26.6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</row>
    <row r="43" ht="26.6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</row>
    <row r="44" ht="26.6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</row>
    <row r="45" ht="26.6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</row>
    <row r="46" ht="26.6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</row>
    <row r="47" ht="26.6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</row>
    <row r="48" ht="26.6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</row>
    <row r="49" ht="26.6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</row>
    <row r="50" ht="26.6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</row>
    <row r="51" ht="26.6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</row>
    <row r="52" ht="26.6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</row>
    <row r="53" ht="26.6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</row>
    <row r="54" ht="26.6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</row>
    <row r="55" ht="26.6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</row>
    <row r="56" ht="26.6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</row>
    <row r="57" ht="26.6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</row>
    <row r="58" ht="26.6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</row>
    <row r="59" ht="26.6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</row>
    <row r="60" ht="26.6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</row>
    <row r="61" ht="26.6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</row>
    <row r="62" ht="26.6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</row>
    <row r="63" ht="26.6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</row>
    <row r="64" ht="26.6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</row>
    <row r="65" ht="26.6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</row>
    <row r="66" ht="26.6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</row>
    <row r="67" ht="26.6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</row>
    <row r="68" ht="26.6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</row>
    <row r="69" ht="26.6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</row>
    <row r="70" ht="26.6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</row>
    <row r="71" ht="26.6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</row>
    <row r="72" ht="26.6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</row>
    <row r="73" ht="26.6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</row>
    <row r="74" ht="26.6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</row>
    <row r="75" ht="26.6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</row>
    <row r="76" ht="26.6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</row>
    <row r="77" ht="26.6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</row>
    <row r="78" ht="26.6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</row>
    <row r="79" ht="26.6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</row>
    <row r="80" ht="26.6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</row>
    <row r="81" ht="26.6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</row>
    <row r="82" ht="26.6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</row>
    <row r="83" ht="26.6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</row>
    <row r="84" ht="26.6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</row>
    <row r="85" ht="26.6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</row>
    <row r="86" ht="26.6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</row>
    <row r="87" ht="26.6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</row>
    <row r="88" ht="26.6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</row>
    <row r="89" ht="26.6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</row>
    <row r="90" ht="26.6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</row>
    <row r="91" ht="26.6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</row>
    <row r="92" ht="26.6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</row>
    <row r="93" ht="26.6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</row>
    <row r="94" ht="26.6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</row>
    <row r="95" ht="26.6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</row>
    <row r="96" ht="26.6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</row>
    <row r="97" ht="26.6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</row>
    <row r="98" ht="26.6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</row>
    <row r="99" ht="26.6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</row>
    <row r="100" ht="26.6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</row>
    <row r="101" ht="26.6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</row>
    <row r="102" ht="26.6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</row>
    <row r="103" ht="26.6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</row>
    <row r="104" ht="26.6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</row>
    <row r="105" ht="26.6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</row>
    <row r="106" ht="26.6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</row>
    <row r="107" ht="26.6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</row>
    <row r="108" ht="26.6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</row>
    <row r="109" ht="26.6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</row>
    <row r="110" ht="26.6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</row>
    <row r="111" ht="26.6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</row>
    <row r="112" ht="26.6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</row>
    <row r="113" ht="26.6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</row>
    <row r="114" ht="26.6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</row>
    <row r="115" ht="26.6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</row>
    <row r="116" ht="26.6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</row>
    <row r="117" ht="26.6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</row>
    <row r="118" ht="26.6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</row>
    <row r="119" ht="26.6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</row>
    <row r="120" ht="26.6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</row>
    <row r="121" ht="26.6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</row>
    <row r="122" ht="26.6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</row>
    <row r="123" ht="26.6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</row>
    <row r="124" ht="26.6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</row>
    <row r="125" ht="26.6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</row>
    <row r="126" ht="26.6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</row>
    <row r="127" ht="26.6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</row>
    <row r="128" ht="26.6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</row>
    <row r="129" ht="26.6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</row>
    <row r="130" ht="26.6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</row>
    <row r="131" ht="26.6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</row>
    <row r="132" ht="26.6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</row>
    <row r="133" ht="26.6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</row>
    <row r="134" ht="26.6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</row>
    <row r="135" ht="26.6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</row>
    <row r="136" ht="26.6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</row>
    <row r="137" ht="26.6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</row>
    <row r="138" ht="26.6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</row>
    <row r="139" ht="26.6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</row>
    <row r="140" ht="26.6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</row>
    <row r="141" ht="26.6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</row>
    <row r="142" ht="26.6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</row>
    <row r="143" ht="26.6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</row>
    <row r="144" ht="26.6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</row>
    <row r="145" ht="26.6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</row>
    <row r="146" ht="26.6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</row>
    <row r="147" ht="26.6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</row>
    <row r="148" ht="26.6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</row>
    <row r="149" ht="26.6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</row>
    <row r="150" ht="26.6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</row>
    <row r="151" ht="26.6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</row>
    <row r="152" ht="26.6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</row>
    <row r="153" ht="26.6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</row>
    <row r="154" ht="26.6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</row>
    <row r="155" ht="26.6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</row>
    <row r="156" ht="26.6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</row>
    <row r="157" ht="26.6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</row>
    <row r="158" ht="26.6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</row>
    <row r="159" ht="26.6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</row>
    <row r="160" ht="26.6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</row>
    <row r="161" ht="26.6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</row>
    <row r="162" ht="26.6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</row>
    <row r="163" ht="26.6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</row>
    <row r="164" ht="26.6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</row>
    <row r="165" ht="26.6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</row>
    <row r="166" ht="26.6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</row>
    <row r="167" ht="26.6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</row>
    <row r="168" ht="26.6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</row>
    <row r="169" ht="26.6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</row>
    <row r="170" ht="26.6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</row>
    <row r="171" ht="26.6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</row>
    <row r="172" ht="26.6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</row>
    <row r="173" ht="26.6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</row>
    <row r="174" ht="26.6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</row>
    <row r="175" ht="26.6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</row>
    <row r="176" ht="26.6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</row>
    <row r="177" ht="26.6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</row>
    <row r="178" ht="26.6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</row>
    <row r="179" ht="26.6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</row>
    <row r="180" ht="26.6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</row>
    <row r="181" ht="26.6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</row>
    <row r="182" ht="26.6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</row>
    <row r="183" ht="26.6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</row>
    <row r="184" ht="26.6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</row>
    <row r="185" ht="26.6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</row>
    <row r="186" ht="26.6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</row>
    <row r="187" ht="26.6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</row>
    <row r="188" ht="26.6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</row>
    <row r="189" ht="26.6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</row>
    <row r="190" ht="26.6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</row>
    <row r="191" ht="26.6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</row>
    <row r="192" ht="26.6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</row>
    <row r="193" ht="26.6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</row>
    <row r="194" ht="26.6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</row>
    <row r="195" ht="26.6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</row>
    <row r="196" ht="26.6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</row>
    <row r="197" ht="26.6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</row>
    <row r="198" ht="26.6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</row>
    <row r="199" ht="26.6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</row>
    <row r="200" ht="26.6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</row>
  </sheetData>
  <mergeCells>
    <mergeCell ref="A3:J3"/>
    <mergeCell ref="A4:I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