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<sst xmlns="http://schemas.openxmlformats.org/spreadsheetml/2006/main" count="42">
  <si>
    <t>公 開 類</t>
  </si>
  <si>
    <t>半 年 報</t>
  </si>
  <si>
    <t>臺中市醫療器材檢查暨查獲違法統計(修正表)</t>
  </si>
  <si>
    <t>檢查對象</t>
  </si>
  <si>
    <t>總計</t>
  </si>
  <si>
    <t>製造業</t>
  </si>
  <si>
    <t>販賣業</t>
  </si>
  <si>
    <t>藥局</t>
  </si>
  <si>
    <t>醫院</t>
  </si>
  <si>
    <t>診所</t>
  </si>
  <si>
    <t>網路</t>
  </si>
  <si>
    <t>其他</t>
  </si>
  <si>
    <t>填表</t>
  </si>
  <si>
    <t>資料來源：本處藥政醫粧組依據藥政工作稽查紀錄表、行政罰鍰移送執行作業系統資料彙編。</t>
  </si>
  <si>
    <t>填表說明：本表編製2份，1份送衛生福利部食品藥物管理署，1份依統計法規定永久保存，資料透過網際網路上傳至「臺中市公務統計行政管理系統」。</t>
  </si>
  <si>
    <t>修正原因：依衛生福利部食品藥物管理署通知，原統計資料製造業「違法家數」高於「違法件數」，不符邏輯勾稽原則，爰修正製造業及販賣業違法家數。</t>
  </si>
  <si>
    <t>每半年終了1個月內編報</t>
  </si>
  <si>
    <t>檢查家數</t>
  </si>
  <si>
    <t>違法家數</t>
  </si>
  <si>
    <t>審核</t>
  </si>
  <si>
    <t>中華民國115年上半年(1月至6月)</t>
  </si>
  <si>
    <t>查獲違法醫療器材
(件數)</t>
  </si>
  <si>
    <t>合計</t>
  </si>
  <si>
    <t>不良
醫療器材</t>
  </si>
  <si>
    <t>未經核准
擅自製造</t>
  </si>
  <si>
    <t>業務主管人員</t>
  </si>
  <si>
    <t>主辦統計人員</t>
  </si>
  <si>
    <t>未經核准
擅自輸入</t>
  </si>
  <si>
    <t>無照
醫療器材商</t>
  </si>
  <si>
    <t>其他違法</t>
  </si>
  <si>
    <t>機關首長</t>
  </si>
  <si>
    <t>處理情形
(件數)</t>
  </si>
  <si>
    <t>行政處分</t>
  </si>
  <si>
    <t>編製機關</t>
  </si>
  <si>
    <t>表號</t>
  </si>
  <si>
    <t>移送法辦</t>
  </si>
  <si>
    <t>中華民國115年7月27日編製</t>
  </si>
  <si>
    <t>臺中市食品藥物安全處</t>
  </si>
  <si>
    <t>10522-06-05-2</t>
  </si>
  <si>
    <t>移他縣市</t>
  </si>
  <si>
    <t>單位：家、件</t>
  </si>
  <si>
    <t>移其他局處</t>
  </si>
</sst>
</file>

<file path=xl/styles.xml><?xml version="1.0" encoding="utf-8"?>
<styleSheet xmlns="http://schemas.openxmlformats.org/spreadsheetml/2006/main">
  <numFmts count="2">
    <numFmt formatCode="&quot;$&quot;0_);\(&quot;$&quot;0\)" numFmtId="197"/>
    <numFmt formatCode="_-* #,##0_-;\-* #,##0_-;_-* &quot;-&quot;_-;_-@_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EA157A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197" fontId="1" borderId="4" xfId="0" applyNumberFormat="true" applyFont="true" applyBorder="true">
      <alignment horizontal="center" vertical="center"/>
    </xf>
    <xf numFmtId="197" fontId="4" borderId="4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1" borderId="0" xfId="0" applyFont="true">
      <alignment vertical="center"/>
    </xf>
    <xf numFmtId="197" fontId="5" borderId="0" xfId="0" applyNumberFormat="true" applyFont="true">
      <alignment vertical="center"/>
    </xf>
    <xf numFmtId="0" fontId="1" borderId="5" xfId="0" applyFont="true" applyBorder="true">
      <alignment horizontal="left"/>
    </xf>
    <xf numFmtId="0" fontId="1" borderId="6" xfId="0" applyFont="true" applyBorder="true">
      <alignment horizontal="left" vertical="center"/>
    </xf>
    <xf numFmtId="197" fontId="5" borderId="3" xfId="0" applyNumberFormat="true" applyFont="true" applyBorder="true">
      <alignment vertical="center"/>
    </xf>
    <xf numFmtId="197" fontId="1" borderId="7" xfId="0" applyNumberFormat="true" applyFont="true" applyBorder="true">
      <alignment horizontal="center" vertical="center"/>
    </xf>
    <xf numFmtId="197" fontId="4" borderId="7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6" borderId="7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7" borderId="0" xfId="0" applyNumberFormat="true" applyFont="true">
      <alignment vertical="center"/>
    </xf>
    <xf numFmtId="197" fontId="1" borderId="1" xfId="0" applyNumberFormat="true" applyFont="true" applyBorder="true">
      <alignment horizontal="center" vertical="center" wrapText="true"/>
    </xf>
    <xf numFmtId="198" fontId="8" borderId="8" xfId="0" applyNumberFormat="true" applyFont="true" applyBorder="true">
      <alignment vertical="center"/>
    </xf>
    <xf numFmtId="198" fontId="8" borderId="5" xfId="0" applyNumberFormat="true" applyFont="true" applyBorder="true">
      <alignment vertical="center"/>
    </xf>
    <xf numFmtId="198" fontId="8" borderId="9" xfId="0" applyNumberFormat="true" applyFont="true" applyBorder="true">
      <alignment vertical="center"/>
    </xf>
    <xf numFmtId="0" fontId="5" borderId="3" xfId="0" applyFont="true" applyBorder="true">
      <alignment vertical="center"/>
    </xf>
    <xf numFmtId="198" fontId="8" borderId="2" xfId="0" applyNumberFormat="true" applyFont="true" applyBorder="true">
      <alignment vertical="center"/>
    </xf>
    <xf numFmtId="198" fontId="9" borderId="0" xfId="0" applyNumberFormat="true" applyFont="true">
      <alignment vertical="center"/>
    </xf>
    <xf numFmtId="198" fontId="8" borderId="0" xfId="0" applyNumberFormat="true" applyFont="true">
      <alignment vertical="center"/>
    </xf>
    <xf numFmtId="198" fontId="8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5" borderId="3" xfId="0" applyFont="true" applyBorder="true">
      <alignment horizontal="center" vertical="center"/>
    </xf>
    <xf numFmtId="197" fontId="1" borderId="3" xfId="0" applyNumberFormat="true" applyFont="true" applyBorder="true">
      <alignment vertical="center"/>
    </xf>
    <xf numFmtId="0" fontId="10" borderId="2" xfId="0" applyFont="true" applyBorder="true"/>
    <xf numFmtId="197" fontId="1" borderId="0" xfId="0" applyNumberFormat="true" applyFont="true">
      <alignment horizontal="left" vertical="center"/>
    </xf>
    <xf numFmtId="0" fontId="1" borderId="3" xfId="0" applyFont="true" applyBorder="true">
      <alignment horizontal="center" vertical="center"/>
    </xf>
    <xf numFmtId="197" fontId="1" borderId="2" xfId="0" applyNumberFormat="true" applyFont="true" applyBorder="true">
      <alignment horizontal="justify" vertical="center"/>
    </xf>
    <xf numFmtId="197" fontId="1" borderId="0" xfId="0" applyNumberFormat="true" applyFont="true">
      <alignment horizontal="justify" vertical="center"/>
    </xf>
    <xf numFmtId="0" fontId="1" borderId="3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0" borderId="10" xfId="0" applyFont="true" applyBorder="true"/>
    <xf numFmtId="0" fontId="1" borderId="11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197" fontId="8" borderId="1" xfId="0" applyNumberFormat="true" applyFont="true" applyBorder="true">
      <alignment horizontal="center" vertical="center"/>
    </xf>
    <xf numFmtId="0" fontId="3" borderId="3" xfId="0" applyFont="true" applyBorder="true"/>
    <xf numFmtId="0" fontId="10" borderId="2" xfId="0" applyFont="true" applyBorder="true">
      <alignment horizontal="right" vertical="center"/>
    </xf>
    <xf numFmtId="197" fontId="5" borderId="3" xfId="0" applyNumberFormat="true" applyFont="true" applyBorder="true">
      <alignment horizontal="right"/>
    </xf>
    <xf numFmtId="0" fontId="1" borderId="12" xfId="0" applyFont="true" applyBorder="true">
      <alignment vertical="center" wrapText="true"/>
    </xf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"/>
  <sheetViews>
    <sheetView zoomScale="100" topLeftCell="A1" workbookViewId="0" showGridLines="true" showRowColHeaders="true" view="normal">
      <selection activeCell="S14" sqref="S14:S14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3.640625" hidden="false" outlineLevel="0"/>
    <col min="3" max="3" bestFit="false" customWidth="true" width="11.2109375" hidden="false" outlineLevel="0"/>
    <col min="4" max="4" bestFit="false" customWidth="true" width="10.640625" hidden="false" outlineLevel="0"/>
    <col min="6" max="6" bestFit="false" customWidth="true" width="11.921875" hidden="false" outlineLevel="0"/>
    <col min="7" max="7" bestFit="false" customWidth="true" width="10.640625" hidden="false" outlineLevel="0"/>
    <col min="8" max="8" bestFit="false" customWidth="true" width="10.921875" hidden="false" outlineLevel="0"/>
    <col min="9" max="9" bestFit="false" customWidth="true" width="12.921875" hidden="false" outlineLevel="0"/>
    <col min="10" max="10" bestFit="false" customWidth="true" width="11.2109375" hidden="false" outlineLevel="0"/>
    <col min="11" max="11" bestFit="false" customWidth="true" width="11.3515625" hidden="false" outlineLevel="0"/>
    <col min="12" max="12" bestFit="false" customWidth="true" width="12.2109375" hidden="false" outlineLevel="0"/>
    <col min="13" max="13" bestFit="false" customWidth="true" width="11.2109375" hidden="false" outlineLevel="0"/>
    <col min="14" max="14" bestFit="false" customWidth="true" width="12.3515625" hidden="false" outlineLevel="0"/>
  </cols>
  <sheetData>
    <row r="1">
      <c r="A1" s="1" t="s">
        <v>0</v>
      </c>
      <c r="B1" s="10"/>
      <c r="C1" s="8"/>
      <c r="D1" s="8"/>
      <c r="E1" s="8"/>
      <c r="F1" s="8"/>
      <c r="G1" s="8"/>
      <c r="H1" s="8"/>
      <c r="I1" s="8"/>
      <c r="J1" s="8"/>
      <c r="K1" s="39"/>
      <c r="L1" s="42" t="s">
        <v>33</v>
      </c>
      <c r="M1" s="44" t="s">
        <v>37</v>
      </c>
      <c r="N1" s="44"/>
      <c r="O1" s="50"/>
    </row>
    <row r="2">
      <c r="A2" s="1" t="s">
        <v>1</v>
      </c>
      <c r="B2" s="11" t="s">
        <v>16</v>
      </c>
      <c r="C2" s="11"/>
      <c r="D2" s="11"/>
      <c r="E2" s="29"/>
      <c r="F2" s="31"/>
      <c r="G2" s="31"/>
      <c r="H2" s="37"/>
      <c r="I2" s="37"/>
      <c r="J2" s="31"/>
      <c r="K2" s="40"/>
      <c r="L2" s="42" t="s">
        <v>34</v>
      </c>
      <c r="M2" s="45" t="s">
        <v>38</v>
      </c>
      <c r="N2" s="45"/>
      <c r="O2" s="5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3.25" customHeight="true">
      <c r="A4" s="3"/>
      <c r="B4" s="12"/>
      <c r="C4" s="12"/>
      <c r="D4" s="23"/>
      <c r="E4" s="30" t="s">
        <v>20</v>
      </c>
      <c r="F4" s="30"/>
      <c r="G4" s="34"/>
      <c r="H4" s="30"/>
      <c r="I4" s="30"/>
      <c r="J4" s="30"/>
      <c r="K4" s="23"/>
      <c r="L4" s="23"/>
      <c r="M4" s="46"/>
      <c r="N4" s="48" t="s">
        <v>40</v>
      </c>
    </row>
    <row r="5" ht="41.25" customHeight="true">
      <c r="A5" s="4" t="s">
        <v>3</v>
      </c>
      <c r="B5" s="13"/>
      <c r="C5" s="19" t="s">
        <v>17</v>
      </c>
      <c r="D5" s="19" t="s">
        <v>18</v>
      </c>
      <c r="E5" s="19" t="s">
        <v>21</v>
      </c>
      <c r="F5" s="19"/>
      <c r="G5" s="19"/>
      <c r="H5" s="19"/>
      <c r="I5" s="19"/>
      <c r="J5" s="19"/>
      <c r="K5" s="19" t="s">
        <v>31</v>
      </c>
      <c r="L5" s="19"/>
      <c r="M5" s="19"/>
      <c r="N5" s="19"/>
      <c r="O5" s="50"/>
    </row>
    <row r="6" ht="48.75" customHeight="true">
      <c r="A6" s="4"/>
      <c r="B6" s="13"/>
      <c r="C6" s="19"/>
      <c r="D6" s="19"/>
      <c r="E6" s="19" t="s">
        <v>22</v>
      </c>
      <c r="F6" s="19" t="s">
        <v>23</v>
      </c>
      <c r="G6" s="19" t="s">
        <v>24</v>
      </c>
      <c r="H6" s="19" t="s">
        <v>27</v>
      </c>
      <c r="I6" s="19" t="s">
        <v>28</v>
      </c>
      <c r="J6" s="19" t="s">
        <v>29</v>
      </c>
      <c r="K6" s="41" t="s">
        <v>32</v>
      </c>
      <c r="L6" s="41" t="s">
        <v>35</v>
      </c>
      <c r="M6" s="41" t="s">
        <v>39</v>
      </c>
      <c r="N6" s="49" t="s">
        <v>41</v>
      </c>
    </row>
    <row r="7" ht="30" customHeight="true">
      <c r="A7" s="5" t="s">
        <v>4</v>
      </c>
      <c r="B7" s="14"/>
      <c r="C7" s="20" t="n">
        <f>SUM(C8:C14)</f>
        <v>2274</v>
      </c>
      <c r="D7" s="24" t="n">
        <f>SUM(D8:D14)</f>
        <v>150</v>
      </c>
      <c r="E7" s="24" t="n">
        <f>SUM(E8:E14)</f>
        <v>232</v>
      </c>
      <c r="F7" s="24" t="n">
        <f>SUM(F8:F14)</f>
        <v>0</v>
      </c>
      <c r="G7" s="24" t="n">
        <f>SUM(G8:G14)</f>
        <v>1</v>
      </c>
      <c r="H7" s="24" t="n">
        <f>SUM(H8:H14)</f>
        <v>29</v>
      </c>
      <c r="I7" s="24" t="n">
        <f>SUM(I8:I14)</f>
        <v>161</v>
      </c>
      <c r="J7" s="24" t="n">
        <f>SUM(J8:J14)</f>
        <v>41</v>
      </c>
      <c r="K7" s="24" t="n">
        <f>SUM(K8:K14)</f>
        <v>46</v>
      </c>
      <c r="L7" s="24" t="n">
        <f>SUM(L8:L14)</f>
        <v>30</v>
      </c>
      <c r="M7" s="24" t="n">
        <f>SUM(M8:M14)</f>
        <v>142</v>
      </c>
      <c r="N7" s="24" t="n">
        <f>SUM(N8:N14)</f>
        <v>14</v>
      </c>
    </row>
    <row r="8" ht="30" customHeight="true">
      <c r="A8" s="6" t="s">
        <v>5</v>
      </c>
      <c r="B8" s="15"/>
      <c r="C8" s="21" t="n">
        <v>7</v>
      </c>
      <c r="D8" s="25" t="n">
        <v>7</v>
      </c>
      <c r="E8" s="26" t="n">
        <f>SUM(F8:J8)</f>
        <v>7</v>
      </c>
      <c r="F8" s="26" t="n">
        <v>0</v>
      </c>
      <c r="G8" s="26" t="n">
        <v>1</v>
      </c>
      <c r="H8" s="26" t="n">
        <v>0</v>
      </c>
      <c r="I8" s="26" t="n">
        <v>0</v>
      </c>
      <c r="J8" s="26" t="n">
        <v>6</v>
      </c>
      <c r="K8" s="26" t="n">
        <v>6</v>
      </c>
      <c r="L8" s="26" t="n">
        <v>1</v>
      </c>
      <c r="M8" s="26" t="n">
        <v>0</v>
      </c>
      <c r="N8" s="26" t="n">
        <v>0</v>
      </c>
    </row>
    <row r="9" ht="30" customHeight="true">
      <c r="A9" s="6" t="s">
        <v>6</v>
      </c>
      <c r="B9" s="15"/>
      <c r="C9" s="21" t="n">
        <v>248</v>
      </c>
      <c r="D9" s="25" t="n">
        <v>17</v>
      </c>
      <c r="E9" s="26" t="n">
        <f>SUM(F9:J9)</f>
        <v>19</v>
      </c>
      <c r="F9" s="26" t="n">
        <v>0</v>
      </c>
      <c r="G9" s="26" t="n">
        <v>0</v>
      </c>
      <c r="H9" s="26" t="n">
        <v>0</v>
      </c>
      <c r="I9" s="26" t="n">
        <v>2</v>
      </c>
      <c r="J9" s="26" t="n">
        <v>17</v>
      </c>
      <c r="K9" s="26" t="n">
        <v>13</v>
      </c>
      <c r="L9" s="26" t="n">
        <v>0</v>
      </c>
      <c r="M9" s="26" t="n">
        <v>6</v>
      </c>
      <c r="N9" s="26" t="n">
        <v>0</v>
      </c>
    </row>
    <row r="10" ht="30" customHeight="true">
      <c r="A10" s="6" t="s">
        <v>7</v>
      </c>
      <c r="B10" s="15"/>
      <c r="C10" s="21" t="n">
        <v>657</v>
      </c>
      <c r="D10" s="26" t="n">
        <v>1</v>
      </c>
      <c r="E10" s="26" t="n">
        <f>SUM(F10:J10)</f>
        <v>1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1</v>
      </c>
      <c r="K10" s="26" t="n">
        <v>0</v>
      </c>
      <c r="L10" s="26" t="n">
        <v>0</v>
      </c>
      <c r="M10" s="26" t="n">
        <v>1</v>
      </c>
      <c r="N10" s="26" t="n">
        <v>0</v>
      </c>
    </row>
    <row r="11" ht="30" customHeight="true">
      <c r="A11" s="6" t="s">
        <v>8</v>
      </c>
      <c r="B11" s="15"/>
      <c r="C11" s="21" t="n">
        <v>86</v>
      </c>
      <c r="D11" s="26" t="n">
        <v>0</v>
      </c>
      <c r="E11" s="26" t="n">
        <f>SUM(F11:J11)</f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</row>
    <row r="12" ht="30" customHeight="true">
      <c r="A12" s="6" t="s">
        <v>9</v>
      </c>
      <c r="B12" s="15"/>
      <c r="C12" s="21" t="n">
        <v>1082</v>
      </c>
      <c r="D12" s="26" t="n">
        <v>1</v>
      </c>
      <c r="E12" s="26" t="n">
        <f>SUM(F12:J12)</f>
        <v>1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1</v>
      </c>
      <c r="K12" s="26" t="n">
        <v>0</v>
      </c>
      <c r="L12" s="26" t="n">
        <v>0</v>
      </c>
      <c r="M12" s="26" t="n">
        <v>1</v>
      </c>
      <c r="N12" s="26" t="n">
        <v>0</v>
      </c>
    </row>
    <row r="13" ht="30" customHeight="true">
      <c r="A13" s="6" t="s">
        <v>10</v>
      </c>
      <c r="B13" s="16"/>
      <c r="C13" s="21" t="n">
        <v>119</v>
      </c>
      <c r="D13" s="26" t="n">
        <v>91</v>
      </c>
      <c r="E13" s="26" t="n">
        <f>SUM(F13:J13)</f>
        <v>171</v>
      </c>
      <c r="F13" s="26" t="n">
        <v>0</v>
      </c>
      <c r="G13" s="26" t="n">
        <v>0</v>
      </c>
      <c r="H13" s="26" t="n">
        <v>2</v>
      </c>
      <c r="I13" s="26" t="n">
        <v>158</v>
      </c>
      <c r="J13" s="26" t="n">
        <v>11</v>
      </c>
      <c r="K13" s="26" t="n">
        <v>23</v>
      </c>
      <c r="L13" s="26" t="n">
        <v>3</v>
      </c>
      <c r="M13" s="26" t="n">
        <v>131</v>
      </c>
      <c r="N13" s="26" t="n">
        <v>14</v>
      </c>
    </row>
    <row r="14" ht="30" customHeight="true">
      <c r="A14" s="6" t="s">
        <v>11</v>
      </c>
      <c r="B14" s="15"/>
      <c r="C14" s="22" t="n">
        <v>75</v>
      </c>
      <c r="D14" s="27" t="n">
        <v>33</v>
      </c>
      <c r="E14" s="27" t="n">
        <f>SUM(F14:J14)</f>
        <v>33</v>
      </c>
      <c r="F14" s="27" t="n">
        <v>0</v>
      </c>
      <c r="G14" s="27" t="n">
        <v>0</v>
      </c>
      <c r="H14" s="27" t="n">
        <v>27</v>
      </c>
      <c r="I14" s="27" t="n">
        <v>1</v>
      </c>
      <c r="J14" s="27" t="n">
        <v>5</v>
      </c>
      <c r="K14" s="27" t="n">
        <v>4</v>
      </c>
      <c r="L14" s="27" t="n">
        <v>26</v>
      </c>
      <c r="M14" s="27" t="n">
        <v>3</v>
      </c>
      <c r="N14" s="27" t="n">
        <v>0</v>
      </c>
    </row>
    <row r="15" ht="29.1" customHeight="true">
      <c r="A15" s="7" t="s">
        <v>12</v>
      </c>
      <c r="B15" s="7"/>
      <c r="C15" s="7"/>
      <c r="D15" s="28" t="s">
        <v>19</v>
      </c>
      <c r="E15" s="7"/>
      <c r="F15" s="32"/>
      <c r="G15" s="35" t="s">
        <v>25</v>
      </c>
      <c r="H15" s="35"/>
      <c r="I15" s="32"/>
      <c r="J15" s="38" t="s">
        <v>30</v>
      </c>
      <c r="K15" s="28"/>
      <c r="L15" s="43" t="s">
        <v>36</v>
      </c>
      <c r="M15" s="47"/>
      <c r="N15" s="43"/>
    </row>
    <row r="16" ht="31.35" customHeight="true">
      <c r="A16" s="8"/>
      <c r="B16" s="17"/>
      <c r="C16" s="17"/>
      <c r="D16" s="8"/>
      <c r="E16" s="17"/>
      <c r="G16" s="36" t="s">
        <v>26</v>
      </c>
      <c r="H16" s="36"/>
      <c r="I16" s="8"/>
      <c r="J16" s="17"/>
      <c r="K16" s="8"/>
      <c r="L16" s="17"/>
      <c r="M16" s="17"/>
      <c r="N16" s="8"/>
    </row>
    <row r="17" ht="11.25" customHeight="true">
      <c r="A17" s="8"/>
      <c r="B17" s="17"/>
      <c r="C17" s="17"/>
      <c r="D17" s="8"/>
      <c r="E17" s="17"/>
      <c r="F17" s="33"/>
      <c r="G17" s="17"/>
      <c r="H17" s="8"/>
      <c r="I17" s="8"/>
      <c r="J17" s="17"/>
      <c r="K17" s="8"/>
      <c r="L17" s="17"/>
      <c r="M17" s="17"/>
      <c r="N17" s="8"/>
    </row>
    <row r="18">
      <c r="A18" s="9" t="s">
        <v>13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ht="12" customHeight="true">
      <c r="A19" s="9" t="s">
        <v>14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ht="16.5" customHeight="true">
      <c r="A20" s="9" t="s">
        <v>15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9"/>
    </row>
  </sheetData>
  <mergeCells>
    <mergeCell ref="M1:N1"/>
    <mergeCell ref="M2:N2"/>
    <mergeCell ref="K5:N5"/>
    <mergeCell ref="A9:B9"/>
    <mergeCell ref="A3:N3"/>
    <mergeCell ref="D5:D6"/>
    <mergeCell ref="E5:J5"/>
    <mergeCell ref="C5:C6"/>
    <mergeCell ref="A14:B14"/>
    <mergeCell ref="A11:B11"/>
    <mergeCell ref="A7:B7"/>
    <mergeCell ref="A8:B8"/>
    <mergeCell ref="A5:B6"/>
    <mergeCell ref="A12:B12"/>
    <mergeCell ref="A10:B10"/>
    <mergeCell ref="A13:B13"/>
    <mergeCell ref="E4:J4"/>
    <mergeCell ref="A18:N18"/>
    <mergeCell ref="A19:N19"/>
    <mergeCell ref="A20:N20"/>
    <mergeCell ref="G15:H15"/>
    <mergeCell ref="G16:H16"/>
    <mergeCell ref="L15:N15"/>
    <mergeCell ref="B2:D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