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<sst xmlns="http://schemas.openxmlformats.org/spreadsheetml/2006/main" count="41">
  <si>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</si>
  <si>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</si>
  <si>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臺中市豐原區獨居老人服務概況修正表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</si>
  <si>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</si>
  <si>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</si>
  <si>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</si>
  <si>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</si>
  <si>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</si>
  <si>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</si>
  <si>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</si>
  <si>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</si>
  <si>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</si>
  <si>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資料來源：本所社會課依據臺中市豐原區獨居老人服務概況名冊資料編製。</t>
  </si>
  <si>
    <t>修正原因:修正人數(社會局通知更正成與其他單位陳報相同)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</si>
  <si>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</si>
  <si>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</si>
  <si>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</si>
  <si>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</si>
  <si>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</si>
  <si>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</si>
  <si>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</si>
  <si>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</si>
  <si>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</si>
  <si>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</si>
  <si>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</si>
  <si>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</si>
  <si>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</si>
  <si>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</si>
  <si>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</si>
  <si>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</si>
  <si>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</si>
  <si>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</si>
  <si>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</si>
  <si>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</si>
  <si>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</si>
  <si>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</si>
  <si>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臺中市豐原區公所</t>
  </si>
  <si>
    <t>10730-04-07-3</t>
  </si>
  <si>
    <t>中華民國115年4月9日編製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</si>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</sst>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197" fontId="6" fillId="2" borderId="1" xfId="0" applyNumberFormat="true" applyFont="true" applyFill="true" applyBorder="true">
      <alignment horizontal="center" vertical="center"/>
    </xf>
    <xf numFmtId="0" fontId="3" borderId="2" xfId="0" applyFont="true" applyBorder="true"/>
    <xf numFmtId="0" fontId="3" borderId="0" xfId="0" applyFont="true"/>
    <xf numFmtId="197" fontId="6" borderId="1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1"/>
  <sheetViews>
    <sheetView zoomScale="100" topLeftCell="A1" workbookViewId="0" showGridLines="true" showRowColHeaders="true" view="normal">
      <selection activeCell="AN8" sqref="AN8:AN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33</v>
      </c>
      <c r="AK1" s="42"/>
      <c r="AL1" s="21" t="s">
        <v>36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1"/>
      <c r="AJ2" s="42" t="s">
        <v>34</v>
      </c>
      <c r="AK2" s="42"/>
      <c r="AL2" s="21" t="s">
        <v>37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40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6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302</v>
      </c>
      <c r="D8" s="23" t="n">
        <f>SUM(D9:D13)</f>
        <v>151</v>
      </c>
      <c r="E8" s="23" t="n">
        <f>SUM(E9:E13)</f>
        <v>151</v>
      </c>
      <c r="F8" s="23" t="n">
        <f>SUM(F9:F13)</f>
        <v>178</v>
      </c>
      <c r="G8" s="23" t="n">
        <f>SUM(G9:G13)</f>
        <v>108</v>
      </c>
      <c r="H8" s="23" t="n">
        <f>SUM(H9:H13)</f>
        <v>70</v>
      </c>
      <c r="I8" s="23" t="n">
        <f>SUM(I9:I13)</f>
        <v>124</v>
      </c>
      <c r="J8" s="23" t="n">
        <f>SUM(J9:J13)</f>
        <v>43</v>
      </c>
      <c r="K8" s="23" t="n">
        <f>SUM(K9:K13)</f>
        <v>81</v>
      </c>
      <c r="L8" s="31" t="n">
        <f>SUM(L9:L13)</f>
        <v>1</v>
      </c>
      <c r="M8" s="31" t="n">
        <f>SUM(M9:M13)</f>
        <v>1</v>
      </c>
      <c r="N8" s="31" t="n">
        <f>SUM(N9:N13)</f>
        <v>0</v>
      </c>
      <c r="O8" s="31" t="n">
        <f>P8+Q8</f>
        <v>0</v>
      </c>
      <c r="P8" s="31" t="n">
        <f>S8+V8</f>
        <v>0</v>
      </c>
      <c r="Q8" s="31" t="n">
        <f>T8+W8</f>
        <v>0</v>
      </c>
      <c r="R8" s="31" t="n">
        <f>S8+T8</f>
        <v>0</v>
      </c>
      <c r="S8" s="35" t="n">
        <v>0</v>
      </c>
      <c r="T8" s="35" t="n">
        <v>0</v>
      </c>
      <c r="U8" s="31" t="n">
        <f>V8+W8</f>
        <v>0</v>
      </c>
      <c r="V8" s="35" t="n">
        <v>0</v>
      </c>
      <c r="W8" s="35" t="n">
        <v>0</v>
      </c>
      <c r="X8" s="31" t="n">
        <f>Y8+Z8</f>
        <v>146</v>
      </c>
      <c r="Y8" s="31" t="n">
        <f>AB8+AE8+AH8+AK8+AN8</f>
        <v>80</v>
      </c>
      <c r="Z8" s="31" t="n">
        <f>AC8+AF8+AI8+AL8+AO8</f>
        <v>66</v>
      </c>
      <c r="AA8" s="31" t="n">
        <f>AB8+AC8</f>
        <v>73</v>
      </c>
      <c r="AB8" s="35" t="n">
        <v>40</v>
      </c>
      <c r="AC8" s="35" t="n">
        <v>33</v>
      </c>
      <c r="AD8" s="31" t="n">
        <f>AE8+AF8</f>
        <v>73</v>
      </c>
      <c r="AE8" s="35" t="n">
        <v>40</v>
      </c>
      <c r="AF8" s="35" t="n">
        <v>33</v>
      </c>
      <c r="AG8" s="31" t="n">
        <f>AH8+AI8</f>
        <v>0</v>
      </c>
      <c r="AH8" s="35" t="n">
        <v>0</v>
      </c>
      <c r="AI8" s="35" t="n">
        <v>0</v>
      </c>
      <c r="AJ8" s="31" t="n">
        <f>AK8+AL8</f>
        <v>0</v>
      </c>
      <c r="AK8" s="35" t="n">
        <v>0</v>
      </c>
      <c r="AL8" s="35" t="n">
        <v>0</v>
      </c>
      <c r="AM8" s="31" t="n">
        <f>AN8+AO8</f>
        <v>0</v>
      </c>
      <c r="AN8" s="35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47</v>
      </c>
      <c r="D9" s="23" t="n">
        <f>G9+J9</f>
        <v>30</v>
      </c>
      <c r="E9" s="23" t="n">
        <f>H9+K9</f>
        <v>17</v>
      </c>
      <c r="F9" s="23" t="n">
        <f>G9+H9</f>
        <v>31</v>
      </c>
      <c r="G9" s="29" t="n">
        <v>22</v>
      </c>
      <c r="H9" s="29" t="n">
        <v>9</v>
      </c>
      <c r="I9" s="23" t="n">
        <f>J9+K9</f>
        <v>16</v>
      </c>
      <c r="J9" s="29" t="n">
        <v>8</v>
      </c>
      <c r="K9" s="29" t="n">
        <v>8</v>
      </c>
      <c r="L9" s="31" t="n">
        <f>M9+N9</f>
        <v>1</v>
      </c>
      <c r="M9" s="34" t="n">
        <v>1</v>
      </c>
      <c r="N9" s="34" t="n">
        <v>0</v>
      </c>
      <c r="O9" s="31"/>
      <c r="P9" s="31"/>
      <c r="Q9" s="31"/>
      <c r="R9" s="31"/>
      <c r="S9" s="35"/>
      <c r="T9" s="35"/>
      <c r="U9" s="31"/>
      <c r="V9" s="35"/>
      <c r="W9" s="35"/>
      <c r="X9" s="31"/>
      <c r="Y9" s="31"/>
      <c r="Z9" s="31"/>
      <c r="AA9" s="31"/>
      <c r="AB9" s="35"/>
      <c r="AC9" s="35"/>
      <c r="AD9" s="31"/>
      <c r="AE9" s="35"/>
      <c r="AF9" s="35"/>
      <c r="AG9" s="31"/>
      <c r="AH9" s="35"/>
      <c r="AI9" s="35"/>
      <c r="AJ9" s="31"/>
      <c r="AK9" s="35"/>
      <c r="AL9" s="35"/>
      <c r="AM9" s="31"/>
      <c r="AN9" s="35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89</v>
      </c>
      <c r="D10" s="23" t="n">
        <f>G10+J10</f>
        <v>49</v>
      </c>
      <c r="E10" s="23" t="n">
        <f>H10+K10</f>
        <v>40</v>
      </c>
      <c r="F10" s="23" t="n">
        <f>G10+H10</f>
        <v>62</v>
      </c>
      <c r="G10" s="29" t="n">
        <v>38</v>
      </c>
      <c r="H10" s="29" t="n">
        <v>24</v>
      </c>
      <c r="I10" s="23" t="n">
        <f>J10+K10</f>
        <v>27</v>
      </c>
      <c r="J10" s="29" t="n">
        <v>11</v>
      </c>
      <c r="K10" s="29" t="n">
        <v>16</v>
      </c>
      <c r="L10" s="31" t="n">
        <f>M10+N10</f>
        <v>0</v>
      </c>
      <c r="M10" s="34" t="n">
        <v>0</v>
      </c>
      <c r="N10" s="34" t="n">
        <v>0</v>
      </c>
      <c r="O10" s="31"/>
      <c r="P10" s="31"/>
      <c r="Q10" s="31"/>
      <c r="R10" s="31"/>
      <c r="S10" s="35"/>
      <c r="T10" s="35"/>
      <c r="U10" s="31"/>
      <c r="V10" s="35"/>
      <c r="W10" s="35"/>
      <c r="X10" s="31"/>
      <c r="Y10" s="31"/>
      <c r="Z10" s="31"/>
      <c r="AA10" s="31"/>
      <c r="AB10" s="35"/>
      <c r="AC10" s="35"/>
      <c r="AD10" s="31"/>
      <c r="AE10" s="35"/>
      <c r="AF10" s="35"/>
      <c r="AG10" s="31"/>
      <c r="AH10" s="35"/>
      <c r="AI10" s="35"/>
      <c r="AJ10" s="31"/>
      <c r="AK10" s="35"/>
      <c r="AL10" s="35"/>
      <c r="AM10" s="31"/>
      <c r="AN10" s="35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82</v>
      </c>
      <c r="D11" s="23" t="n">
        <f>G11+J11</f>
        <v>42</v>
      </c>
      <c r="E11" s="23" t="n">
        <f>H11+K11</f>
        <v>40</v>
      </c>
      <c r="F11" s="23" t="n">
        <f>G11+H11</f>
        <v>49</v>
      </c>
      <c r="G11" s="29" t="n">
        <v>31</v>
      </c>
      <c r="H11" s="29" t="n">
        <v>18</v>
      </c>
      <c r="I11" s="23" t="n">
        <f>J11+K11</f>
        <v>33</v>
      </c>
      <c r="J11" s="29" t="n">
        <v>11</v>
      </c>
      <c r="K11" s="29" t="n">
        <v>22</v>
      </c>
      <c r="L11" s="31" t="n">
        <f>M11+N11</f>
        <v>0</v>
      </c>
      <c r="M11" s="34" t="n">
        <v>0</v>
      </c>
      <c r="N11" s="34" t="n">
        <v>0</v>
      </c>
      <c r="O11" s="31"/>
      <c r="P11" s="31"/>
      <c r="Q11" s="31"/>
      <c r="R11" s="31"/>
      <c r="S11" s="35"/>
      <c r="T11" s="35"/>
      <c r="U11" s="31"/>
      <c r="V11" s="35"/>
      <c r="W11" s="35"/>
      <c r="X11" s="31"/>
      <c r="Y11" s="31"/>
      <c r="Z11" s="31"/>
      <c r="AA11" s="31"/>
      <c r="AB11" s="35"/>
      <c r="AC11" s="35"/>
      <c r="AD11" s="31"/>
      <c r="AE11" s="35"/>
      <c r="AF11" s="35"/>
      <c r="AG11" s="31"/>
      <c r="AH11" s="35"/>
      <c r="AI11" s="35"/>
      <c r="AJ11" s="31"/>
      <c r="AK11" s="35"/>
      <c r="AL11" s="35"/>
      <c r="AM11" s="31"/>
      <c r="AN11" s="35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46</v>
      </c>
      <c r="D12" s="23" t="n">
        <f>G12+J12</f>
        <v>18</v>
      </c>
      <c r="E12" s="23" t="n">
        <f>H12+K12</f>
        <v>28</v>
      </c>
      <c r="F12" s="23" t="n">
        <f>G12+H12</f>
        <v>19</v>
      </c>
      <c r="G12" s="29" t="n">
        <v>12</v>
      </c>
      <c r="H12" s="29" t="n">
        <v>7</v>
      </c>
      <c r="I12" s="23" t="n">
        <f>J12+K12</f>
        <v>27</v>
      </c>
      <c r="J12" s="29" t="n">
        <v>6</v>
      </c>
      <c r="K12" s="29" t="n">
        <v>21</v>
      </c>
      <c r="L12" s="31" t="n">
        <f>M12+N12</f>
        <v>0</v>
      </c>
      <c r="M12" s="34" t="n">
        <v>0</v>
      </c>
      <c r="N12" s="34" t="n">
        <v>0</v>
      </c>
      <c r="O12" s="31"/>
      <c r="P12" s="31"/>
      <c r="Q12" s="31"/>
      <c r="R12" s="31"/>
      <c r="S12" s="35"/>
      <c r="T12" s="35"/>
      <c r="U12" s="31"/>
      <c r="V12" s="35"/>
      <c r="W12" s="35"/>
      <c r="X12" s="31"/>
      <c r="Y12" s="31"/>
      <c r="Z12" s="31"/>
      <c r="AA12" s="31"/>
      <c r="AB12" s="35"/>
      <c r="AC12" s="35"/>
      <c r="AD12" s="31"/>
      <c r="AE12" s="35"/>
      <c r="AF12" s="35"/>
      <c r="AG12" s="31"/>
      <c r="AH12" s="35"/>
      <c r="AI12" s="35"/>
      <c r="AJ12" s="31"/>
      <c r="AK12" s="35"/>
      <c r="AL12" s="35"/>
      <c r="AM12" s="31"/>
      <c r="AN12" s="35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38</v>
      </c>
      <c r="D13" s="23" t="n">
        <f>G13+J13</f>
        <v>12</v>
      </c>
      <c r="E13" s="23" t="n">
        <f>H13+K13</f>
        <v>26</v>
      </c>
      <c r="F13" s="23" t="n">
        <f>G13+H13</f>
        <v>17</v>
      </c>
      <c r="G13" s="29" t="n">
        <v>5</v>
      </c>
      <c r="H13" s="29" t="n">
        <v>12</v>
      </c>
      <c r="I13" s="23" t="n">
        <f>J13+K13</f>
        <v>21</v>
      </c>
      <c r="J13" s="29" t="n">
        <v>7</v>
      </c>
      <c r="K13" s="29" t="n">
        <v>14</v>
      </c>
      <c r="L13" s="31" t="n">
        <f>M13+N13</f>
        <v>0</v>
      </c>
      <c r="M13" s="34" t="n">
        <v>0</v>
      </c>
      <c r="N13" s="34" t="n">
        <v>0</v>
      </c>
      <c r="O13" s="31"/>
      <c r="P13" s="31"/>
      <c r="Q13" s="31"/>
      <c r="R13" s="31"/>
      <c r="S13" s="35"/>
      <c r="T13" s="35"/>
      <c r="U13" s="31"/>
      <c r="V13" s="35"/>
      <c r="W13" s="35"/>
      <c r="X13" s="31"/>
      <c r="Y13" s="31"/>
      <c r="Z13" s="31"/>
      <c r="AA13" s="31"/>
      <c r="AB13" s="35"/>
      <c r="AC13" s="35"/>
      <c r="AD13" s="31"/>
      <c r="AE13" s="35"/>
      <c r="AF13" s="35"/>
      <c r="AG13" s="31"/>
      <c r="AH13" s="35"/>
      <c r="AI13" s="35"/>
      <c r="AJ13" s="31"/>
      <c r="AK13" s="35"/>
      <c r="AL13" s="35"/>
      <c r="AM13" s="31"/>
      <c r="AN13" s="35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2" t="s">
        <v>25</v>
      </c>
      <c r="M14" s="24"/>
      <c r="N14" s="24"/>
      <c r="O14" s="24"/>
      <c r="P14" s="27"/>
      <c r="Q14" s="27"/>
      <c r="R14" s="24"/>
      <c r="S14" s="36" t="s">
        <v>28</v>
      </c>
      <c r="T14" s="37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24"/>
      <c r="AI14" s="27"/>
      <c r="AJ14" s="27"/>
      <c r="AK14" s="27"/>
      <c r="AL14" s="43" t="s">
        <v>38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3" t="s">
        <v>26</v>
      </c>
      <c r="M15" s="9"/>
      <c r="N15" s="9"/>
      <c r="O15" s="9"/>
      <c r="P15" s="12"/>
      <c r="Q15" s="12"/>
      <c r="R15" s="9"/>
      <c r="S15" s="37"/>
      <c r="T15" s="37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5.7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5.75" customHeight="true">
      <c r="A18" s="8" t="s">
        <v>13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</row>
    <row r="19" ht="18" customHeight="true">
      <c r="A19" s="9" t="s">
        <v>14</v>
      </c>
      <c r="B19" s="18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10"/>
      <c r="B20" s="19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9"/>
      <c r="B21" s="9"/>
      <c r="C21" s="25"/>
      <c r="D21" s="25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11"/>
      <c r="B22" s="11"/>
      <c r="C22" s="9"/>
      <c r="D22" s="12"/>
      <c r="E22" s="9"/>
      <c r="F22" s="9"/>
      <c r="G22" s="12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12"/>
      <c r="E23" s="9"/>
      <c r="F23" s="9"/>
      <c r="G23" s="9"/>
      <c r="H23" s="9"/>
      <c r="I23" s="9"/>
      <c r="J23" s="9"/>
      <c r="K23" s="12"/>
      <c r="L23" s="12"/>
      <c r="M23" s="12"/>
      <c r="N23" s="12"/>
      <c r="O23" s="12"/>
      <c r="P23" s="9"/>
      <c r="Q23" s="9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9"/>
      <c r="AK23" s="9"/>
      <c r="AL23" s="9"/>
      <c r="AM23" s="9"/>
      <c r="AN23" s="12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  <row r="201" ht="16.5" customHeight="tru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</row>
  </sheetData>
  <mergeCells>
    <mergeCell ref="A18:N18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14:A15"/>
    <mergeCell ref="F14:F15"/>
    <mergeCell ref="S14:T15"/>
    <mergeCell ref="AL14:AO14"/>
    <mergeCell ref="Y8:Y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X6:Z6"/>
    <mergeCell ref="AA6:AC6"/>
    <mergeCell ref="AD6:AF6"/>
    <mergeCell ref="AG6:AI6"/>
    <mergeCell ref="AJ6:AL6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  <mergeCell ref="Z8:Z13"/>
    <mergeCell ref="AA8:AA13"/>
    <mergeCell ref="AB8:AB13"/>
    <mergeCell ref="AC8:AC13"/>
    <mergeCell ref="AD8:AD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