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<sst xmlns="http://schemas.openxmlformats.org/spreadsheetml/2006/main" count="37">
  <si>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</si>
  <si>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</si>
  <si>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臺中市豐原區教會（堂）概況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</si>
  <si>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</si>
  <si>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</si>
  <si>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</si>
  <si>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</si>
  <si>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</si>
  <si>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</si>
  <si>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</si>
  <si>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</si>
  <si>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</si>
  <si>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</si>
  <si>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</si>
  <si>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</si>
  <si>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</si>
  <si>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</si>
  <si>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臺中市豐原區公所</t>
  </si>
  <si>
    <t>11130-00-03-3</t>
  </si>
  <si>
    <t>單位：座</t>
  </si>
  <si>
    <t>東   正   教</t>
  </si>
  <si>
    <t>臺中市豐原區教會（堂）概況 (續)</t>
  </si>
  <si>
    <t>填表</t>
  </si>
  <si>
    <t>資料來源：本所民政課依據宗教教會登記表冊資料編製。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</si>
  <si>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</si>
  <si>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</si>
  <si>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</si>
  <si>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</si>
  <si>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</si>
  <si>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</si>
  <si>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</si>
  <si>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</si>
  <si>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</si>
  <si>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</si>
  <si>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</si>
  <si>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</si>
  <si>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中華民國115年1月20日編製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</si>
</sst>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8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8" sqref="A8:A8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5"/>
      <c r="P1" s="27" t="s">
        <v>15</v>
      </c>
      <c r="Q1" s="28" t="s">
        <v>17</v>
      </c>
      <c r="R1" s="28"/>
      <c r="S1" s="28"/>
      <c r="T1" s="1" t="s">
        <v>0</v>
      </c>
      <c r="U1" s="11"/>
      <c r="V1" s="41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5"/>
      <c r="AL1" s="27" t="s">
        <v>15</v>
      </c>
      <c r="AM1" s="28" t="s">
        <v>17</v>
      </c>
      <c r="AN1" s="28"/>
      <c r="AO1" s="28"/>
      <c r="AP1" s="45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6"/>
      <c r="P2" s="27" t="s">
        <v>16</v>
      </c>
      <c r="Q2" s="28" t="s">
        <v>18</v>
      </c>
      <c r="R2" s="28"/>
      <c r="S2" s="28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6"/>
      <c r="AL2" s="27" t="s">
        <v>16</v>
      </c>
      <c r="AM2" s="28" t="s">
        <v>18</v>
      </c>
      <c r="AN2" s="28"/>
      <c r="AO2" s="28"/>
      <c r="AP2" s="45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19</v>
      </c>
      <c r="R5" s="29"/>
      <c r="S5" s="29"/>
      <c r="T5" s="32"/>
      <c r="U5" s="32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29" t="s">
        <v>19</v>
      </c>
      <c r="AO5" s="29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5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3" t="s">
        <v>10</v>
      </c>
    </row>
    <row r="8" ht="39.2" customHeight="true">
      <c r="A8" s="5" t="s">
        <v>5</v>
      </c>
      <c r="B8" s="15" t="n">
        <f>E8+H8+K8+N8+Q8+U8+X8+AA8+AD8+AG8+AJ8+AM8</f>
        <v>5</v>
      </c>
      <c r="C8" s="15" t="n">
        <f>F8+I8+L8+O8+R8+V8+Y8+AB8+AE8+AH8+AK8+AN8</f>
        <v>5</v>
      </c>
      <c r="D8" s="15" t="n">
        <f>G8+J8+M8+P8+S8+W8+Z8+AC8+AF8+AI8+AL8+AO8</f>
        <v>0</v>
      </c>
      <c r="E8" s="15" t="n">
        <f>F8+G8</f>
        <v>0</v>
      </c>
      <c r="F8" s="15" t="n">
        <v>0</v>
      </c>
      <c r="G8" s="15" t="n">
        <v>0</v>
      </c>
      <c r="H8" s="15" t="n">
        <f>I8+J8</f>
        <v>2</v>
      </c>
      <c r="I8" s="15" t="n">
        <v>2</v>
      </c>
      <c r="J8" s="15" t="n">
        <v>0</v>
      </c>
      <c r="K8" s="15" t="n">
        <f>L8+M8</f>
        <v>3</v>
      </c>
      <c r="L8" s="15" t="n">
        <v>3</v>
      </c>
      <c r="M8" s="15" t="n">
        <v>0</v>
      </c>
      <c r="N8" s="15" t="n">
        <f>O8+P8</f>
        <v>0</v>
      </c>
      <c r="O8" s="15" t="n">
        <v>0</v>
      </c>
      <c r="P8" s="15" t="n">
        <v>0</v>
      </c>
      <c r="Q8" s="15" t="n">
        <f>R8+S8</f>
        <v>0</v>
      </c>
      <c r="R8" s="15" t="n">
        <v>0</v>
      </c>
      <c r="S8" s="30" t="n">
        <v>0</v>
      </c>
      <c r="T8" s="33" t="s">
        <v>5</v>
      </c>
      <c r="U8" s="15" t="n">
        <f>V8+W8</f>
        <v>0</v>
      </c>
      <c r="V8" s="15" t="n">
        <v>0</v>
      </c>
      <c r="W8" s="15" t="n">
        <v>0</v>
      </c>
      <c r="X8" s="15" t="n">
        <f>Y8+Z8</f>
        <v>0</v>
      </c>
      <c r="Y8" s="15" t="n">
        <v>0</v>
      </c>
      <c r="Z8" s="15" t="n">
        <v>0</v>
      </c>
      <c r="AA8" s="15" t="n">
        <f>AB8+AC8</f>
        <v>0</v>
      </c>
      <c r="AB8" s="15" t="n">
        <v>0</v>
      </c>
      <c r="AC8" s="15" t="n">
        <v>0</v>
      </c>
      <c r="AD8" s="15" t="n">
        <f>AE8+AF8</f>
        <v>0</v>
      </c>
      <c r="AE8" s="15" t="n">
        <v>0</v>
      </c>
      <c r="AF8" s="15" t="n">
        <v>0</v>
      </c>
      <c r="AG8" s="15" t="n">
        <f>AH8+AI8</f>
        <v>0</v>
      </c>
      <c r="AH8" s="15" t="n">
        <v>0</v>
      </c>
      <c r="AI8" s="15" t="n">
        <v>0</v>
      </c>
      <c r="AJ8" s="15" t="n">
        <f>AK8+AL8</f>
        <v>0</v>
      </c>
      <c r="AK8" s="15" t="n">
        <v>0</v>
      </c>
      <c r="AL8" s="15" t="n">
        <v>0</v>
      </c>
      <c r="AM8" s="15" t="n">
        <f>AN8+AO8</f>
        <v>0</v>
      </c>
      <c r="AN8" s="15" t="n">
        <v>0</v>
      </c>
      <c r="AO8" s="30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1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1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1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1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1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1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1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1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1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1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1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1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1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1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1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1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1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1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1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1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1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1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1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1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1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1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1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1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4"/>
      <c r="U23" s="38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4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5" t="s">
        <v>22</v>
      </c>
      <c r="U24" s="39"/>
      <c r="V24" s="36"/>
      <c r="W24" s="35" t="s">
        <v>26</v>
      </c>
      <c r="X24" s="35"/>
      <c r="Y24" s="19"/>
      <c r="Z24" s="36"/>
      <c r="AA24" s="36"/>
      <c r="AB24" s="39" t="s">
        <v>29</v>
      </c>
      <c r="AC24" s="19"/>
      <c r="AD24" s="39"/>
      <c r="AE24" s="39"/>
      <c r="AF24" s="36"/>
      <c r="AG24" s="42" t="s">
        <v>33</v>
      </c>
      <c r="AH24" s="42"/>
      <c r="AI24" s="36"/>
      <c r="AJ24" s="39"/>
      <c r="AK24" s="39"/>
      <c r="AL24" s="36"/>
      <c r="AM24" s="42"/>
      <c r="AN24" s="42"/>
      <c r="AO24" s="36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6"/>
      <c r="U25" s="36"/>
      <c r="V25" s="36"/>
      <c r="W25" s="36"/>
      <c r="X25" s="36"/>
      <c r="Y25" s="39"/>
      <c r="Z25" s="36"/>
      <c r="AA25" s="36"/>
      <c r="AB25" s="39" t="s">
        <v>30</v>
      </c>
      <c r="AC25" s="19"/>
      <c r="AD25" s="39"/>
      <c r="AE25" s="39"/>
      <c r="AF25" s="36"/>
      <c r="AG25" s="39"/>
      <c r="AH25" s="39"/>
      <c r="AI25" s="36"/>
      <c r="AJ25" s="39"/>
      <c r="AK25" s="39"/>
      <c r="AL25" s="36"/>
      <c r="AM25" s="39"/>
      <c r="AN25" s="39"/>
      <c r="AO25" s="36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25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7" t="s">
        <v>24</v>
      </c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</row>
    <row r="28" ht="20.25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