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<sst xmlns="http://schemas.openxmlformats.org/spreadsheetml/2006/main" count="204">
  <si>
    <t>公開類</t>
  </si>
  <si>
    <t>年 　報</t>
  </si>
  <si>
    <t xml:space="preserve"> 臺 中 市 精 神 醫 療 資 源 現 況</t>
  </si>
  <si>
    <t>機構名稱  
(含精神醫療機構、診所、精神復健機構、精神護理之家)</t>
  </si>
  <si>
    <t>總      計</t>
  </si>
  <si>
    <t>臺中榮民總醫院</t>
  </si>
  <si>
    <t>中國醫藥大學附設醫院</t>
  </si>
  <si>
    <t>中山醫學大學附設醫院</t>
  </si>
  <si>
    <t>衛生福利部臺中醫院</t>
  </si>
  <si>
    <t>衛生福利部豐原醫院</t>
  </si>
  <si>
    <t>國軍臺中總醫院附設民眾診療服務處</t>
  </si>
  <si>
    <t>國軍臺中總醫院中清分院附設民眾診療服務處</t>
  </si>
  <si>
    <t>童綜合醫療社團法人童綜合醫院</t>
  </si>
  <si>
    <t>光田醫療社團法人光田綜合醫院</t>
  </si>
  <si>
    <t>佛教慈濟醫療財團法人台中慈濟醫院</t>
  </si>
  <si>
    <t>中山醫學大學附設醫院中興分院</t>
  </si>
  <si>
    <t>中國醫藥大學兒童醫院</t>
  </si>
  <si>
    <t>仁愛醫療財團法人大里仁愛醫院</t>
  </si>
  <si>
    <t>李綜合醫療社團法人大甲李綜合醫院</t>
  </si>
  <si>
    <t>亞洲大學附屬醫院</t>
  </si>
  <si>
    <t>林新醫療社團法人林新醫院</t>
  </si>
  <si>
    <t>林新醫療社團法人烏日林新醫院</t>
  </si>
  <si>
    <t>澄清綜合醫院</t>
  </si>
  <si>
    <t>澄清綜合醫院中港分院</t>
  </si>
  <si>
    <t>臺安醫院</t>
  </si>
  <si>
    <t>臺中市立老人復健綜合醫院(委託財團法人中國醫藥大學興建經營)</t>
  </si>
  <si>
    <t>法務部矯正署臺中監獄附設培德醫院</t>
  </si>
  <si>
    <t>賢德醫院</t>
  </si>
  <si>
    <t>明德醫院</t>
  </si>
  <si>
    <t>宏恩醫院龍安分院</t>
  </si>
  <si>
    <t>美德醫院</t>
  </si>
  <si>
    <t>財團法人台灣省私立台中仁愛之家附設靜和醫院</t>
  </si>
  <si>
    <t>清海醫院</t>
  </si>
  <si>
    <t>清濱醫院</t>
  </si>
  <si>
    <t>陽光精神科醫院</t>
  </si>
  <si>
    <t>維新醫療社團法人台中維新醫院</t>
  </si>
  <si>
    <t>詹東霖心身診所</t>
  </si>
  <si>
    <t>理解身心診所</t>
  </si>
  <si>
    <t>漸漸身心診所</t>
  </si>
  <si>
    <t>明功堂精神科診所</t>
  </si>
  <si>
    <t>益家診所</t>
  </si>
  <si>
    <t>欣悅診所</t>
  </si>
  <si>
    <t>德仁診所</t>
  </si>
  <si>
    <t>游文治精神科診所</t>
  </si>
  <si>
    <t>惠昕身心診所</t>
  </si>
  <si>
    <t>廖慈凰身心診所</t>
  </si>
  <si>
    <t>紓情診所</t>
  </si>
  <si>
    <t>展新診所</t>
  </si>
  <si>
    <t>詹益忠身心醫學診所</t>
  </si>
  <si>
    <t>黃淑琦心身診所</t>
  </si>
  <si>
    <t>劉騰光心身診所</t>
  </si>
  <si>
    <t>王家駿身心診所</t>
  </si>
  <si>
    <t>文心樂丞診所</t>
  </si>
  <si>
    <t>佑芯身心診所</t>
  </si>
  <si>
    <t>心森林身心診所</t>
  </si>
  <si>
    <t>佳樂身心診所</t>
  </si>
  <si>
    <t>北屯好晴天身心診所</t>
  </si>
  <si>
    <t>敦愛身心診所</t>
  </si>
  <si>
    <t>佳佑診所</t>
  </si>
  <si>
    <t>元亨診所</t>
  </si>
  <si>
    <t>昕晴診所</t>
  </si>
  <si>
    <t>呂健弘精神科診所</t>
  </si>
  <si>
    <t>堅美身心診所</t>
  </si>
  <si>
    <t>昕頤診所</t>
  </si>
  <si>
    <t>卓大夫診所</t>
  </si>
  <si>
    <t>忘憂森林身心診所</t>
  </si>
  <si>
    <t>開心房身心診所</t>
  </si>
  <si>
    <t>全新生活診所</t>
  </si>
  <si>
    <t>得心身醫學向上診所</t>
  </si>
  <si>
    <t>文心好晴天身心診所</t>
  </si>
  <si>
    <t>本堂診所</t>
  </si>
  <si>
    <t>趙玉良身心醫學診所</t>
  </si>
  <si>
    <t>心身美診所</t>
  </si>
  <si>
    <t>康誠診所</t>
  </si>
  <si>
    <t>圓情居身心靈診所</t>
  </si>
  <si>
    <t>中大身心診所</t>
  </si>
  <si>
    <t>蕭芸嶙身心診所</t>
  </si>
  <si>
    <t>晨心身心診所</t>
  </si>
  <si>
    <t>禾悅身心醫學診所</t>
  </si>
  <si>
    <t>明朗身心診所</t>
  </si>
  <si>
    <t>鄭曜忠身心診所</t>
  </si>
  <si>
    <t>王志中診所</t>
  </si>
  <si>
    <t>挺開朗身心診所</t>
  </si>
  <si>
    <t>宗益身心醫學診所</t>
  </si>
  <si>
    <t>美圖診所</t>
  </si>
  <si>
    <t>世淋診所</t>
  </si>
  <si>
    <t>淇祥診所</t>
  </si>
  <si>
    <t>享開心身心診所</t>
  </si>
  <si>
    <t>好晴天身心診所</t>
  </si>
  <si>
    <t>佳祐恩典診所</t>
  </si>
  <si>
    <t>時光身心診所</t>
  </si>
  <si>
    <t>中科好晴天身心診所</t>
  </si>
  <si>
    <t>林令世診所</t>
  </si>
  <si>
    <t>新活力診所</t>
  </si>
  <si>
    <t>禾昀社區復健中心</t>
  </si>
  <si>
    <t>祿存社區復健中心</t>
  </si>
  <si>
    <t>健城社區復健中心</t>
  </si>
  <si>
    <t>中山醫學大學附設醫院工學社區復健中心</t>
  </si>
  <si>
    <t>非凡社區復健中心</t>
  </si>
  <si>
    <t>美麗境界社區復健中心</t>
  </si>
  <si>
    <t>台中第一社區復健中心</t>
  </si>
  <si>
    <t>安心社區復健中心</t>
  </si>
  <si>
    <t>崇耕社區復健中心</t>
  </si>
  <si>
    <t>心晴社區復健中心</t>
  </si>
  <si>
    <t>健翔社區復健中心</t>
  </si>
  <si>
    <t>小城故事社區復健中心</t>
  </si>
  <si>
    <t>沛澤社區復健中心</t>
  </si>
  <si>
    <t>慶沅社區復健中心</t>
  </si>
  <si>
    <t>衛生福利部草屯療養院附設生活旗艦店社區復健中心</t>
  </si>
  <si>
    <t>維新醫療社團法人附設台中建國社區復健中心</t>
  </si>
  <si>
    <t>微笑社區復健中心</t>
  </si>
  <si>
    <t>山線社區復健中心</t>
  </si>
  <si>
    <t>澄心園社區復健中心</t>
  </si>
  <si>
    <t>悅悠社區復健中心</t>
  </si>
  <si>
    <t>大雅社區復健中心</t>
  </si>
  <si>
    <t>同心圓社區復健中心</t>
  </si>
  <si>
    <t>慷欣社區復健中心</t>
  </si>
  <si>
    <t>甲安埔社區復健中心</t>
  </si>
  <si>
    <t>助億社區復健中心</t>
  </si>
  <si>
    <t>山水居康復之家</t>
  </si>
  <si>
    <t>大和康復之家</t>
  </si>
  <si>
    <t>晴光康復之家</t>
  </si>
  <si>
    <t>心元康復之家</t>
  </si>
  <si>
    <t>蒔寓康復之家</t>
  </si>
  <si>
    <t>維新醫療社團法人附設台中建國康復之家</t>
  </si>
  <si>
    <t>宏恩醫院龍安分院附設成功康復之家</t>
  </si>
  <si>
    <t>亞洲靜悅康復之家</t>
  </si>
  <si>
    <t>時間康復之家</t>
  </si>
  <si>
    <t>蒔進康復之家</t>
  </si>
  <si>
    <t>安康康復之家</t>
  </si>
  <si>
    <t>晴川康復之家</t>
  </si>
  <si>
    <t>明德醫院附設精神護理之家</t>
  </si>
  <si>
    <t>清濱醫院附設精神護理之家</t>
  </si>
  <si>
    <t>維新醫療社團法人附設台中建國精神護理之家</t>
  </si>
  <si>
    <t>每年終了1個月內編報</t>
  </si>
  <si>
    <t>中華民國114年底</t>
  </si>
  <si>
    <t>開            　　辦            　　項　            　目</t>
  </si>
  <si>
    <t>門診</t>
  </si>
  <si>
    <t xml:space="preserve">急診　</t>
  </si>
  <si>
    <t>全日住院</t>
  </si>
  <si>
    <t>強制住院</t>
  </si>
  <si>
    <t>強制社區治療</t>
  </si>
  <si>
    <t>居家治療</t>
  </si>
  <si>
    <t>日間型精神
復健機構</t>
  </si>
  <si>
    <t>家數</t>
  </si>
  <si>
    <t>可收治服務對象數</t>
  </si>
  <si>
    <t>住宿型精神
復健機構</t>
  </si>
  <si>
    <t>精神護理之家</t>
  </si>
  <si>
    <t>許可床位數</t>
  </si>
  <si>
    <t>開放床位數</t>
  </si>
  <si>
    <t>精    　神    　醫    　療    　設    　施</t>
  </si>
  <si>
    <t>全  日  住  院  病  床</t>
  </si>
  <si>
    <t>許可病床數</t>
  </si>
  <si>
    <t>合計</t>
  </si>
  <si>
    <t>急性</t>
  </si>
  <si>
    <t>慢性</t>
  </si>
  <si>
    <t>開放登記病床數</t>
  </si>
  <si>
    <t>精神科加護病床</t>
  </si>
  <si>
    <t>養護床</t>
  </si>
  <si>
    <t>公費養護床</t>
  </si>
  <si>
    <t>編製機關</t>
  </si>
  <si>
    <t>表　　號</t>
  </si>
  <si>
    <t>公務預算床</t>
  </si>
  <si>
    <t>單位：家、人、床</t>
  </si>
  <si>
    <t>社會局合約床</t>
  </si>
  <si>
    <t>臺中市政府衛生局</t>
  </si>
  <si>
    <t>10511-90-02-2</t>
  </si>
  <si>
    <t>小康床</t>
  </si>
  <si>
    <t>日間照護單位可收治人數</t>
  </si>
  <si>
    <t xml:space="preserve">                臺 中 市 精 神 醫 療 資 源 現 況 (續1)</t>
  </si>
  <si>
    <t>醫      　事      　人      　力</t>
  </si>
  <si>
    <t>精  神  醫  療  機  構  (含  醫  院、診  所)</t>
  </si>
  <si>
    <t>合　計</t>
  </si>
  <si>
    <t>專任</t>
  </si>
  <si>
    <t>兼任</t>
  </si>
  <si>
    <t>醫　師</t>
  </si>
  <si>
    <t>專　任</t>
  </si>
  <si>
    <t>計</t>
  </si>
  <si>
    <t>專科</t>
  </si>
  <si>
    <t>非專科</t>
  </si>
  <si>
    <t>兼　任</t>
  </si>
  <si>
    <t>護理人員</t>
  </si>
  <si>
    <t>社會工作人員</t>
  </si>
  <si>
    <t>臨床心理師</t>
  </si>
  <si>
    <t>職能治療人員</t>
  </si>
  <si>
    <t>單位：人</t>
  </si>
  <si>
    <t xml:space="preserve">              臺 中 市 精 神 醫 療 資 源 現 況 (續2完)</t>
  </si>
  <si>
    <t>填表</t>
  </si>
  <si>
    <t>資料來源：本局心理健康科依據衛生福利部醫事管理系統之資料彙編。</t>
  </si>
  <si>
    <t>填表說明：本表編製2份，1份送衛生福利部心理健康司，1份依統計法規定永久保存，資料透過網際網路上傳至「臺中市公務統計行政管理系統」。</t>
  </si>
  <si>
    <t>精  神  復  健  機  構  ( 含日間型、住宿型精神復健機構)、精  神  護  理  之  家</t>
  </si>
  <si>
    <t xml:space="preserve"> 審核 </t>
  </si>
  <si>
    <t xml:space="preserve">中華民國114年底　 　</t>
  </si>
  <si>
    <t xml:space="preserve"> 業務主管人員 </t>
  </si>
  <si>
    <t xml:space="preserve"> 主辦統計人員 </t>
  </si>
  <si>
    <t xml:space="preserve"> 機關首長 </t>
  </si>
  <si>
    <t>專任管理人員</t>
  </si>
  <si>
    <t xml:space="preserve">由專業人員擔任   </t>
  </si>
  <si>
    <t>由非專業人員擔任</t>
  </si>
  <si>
    <t>照顧服務員</t>
  </si>
  <si>
    <t>本國籍</t>
  </si>
  <si>
    <t xml:space="preserve"> 中華民國115年1月21日編製 </t>
  </si>
  <si>
    <t>非本國籍</t>
  </si>
  <si>
    <t>其他</t>
  </si>
</sst>
</file>

<file path=xl/styles.xml><?xml version="1.0" encoding="utf-8"?>
<styleSheet xmlns="http://schemas.openxmlformats.org/spreadsheetml/2006/main">
  <numFmts count="2">
    <numFmt formatCode="0.00_ " numFmtId="197"/>
    <numFmt formatCode="_-* #,##0_-;\-* #,##0_-;_-* &quot;-&quot;_-;_-@_-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197" fontId="1" borderId="4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4" borderId="0" xfId="0" applyFont="true">
      <alignment horizontal="left"/>
    </xf>
    <xf numFmtId="0" fontId="4" borderId="0" xfId="0" applyFont="true">
      <alignment horizontal="left" vertical="center" wrapText="true"/>
    </xf>
    <xf numFmtId="0" fontId="4" borderId="0" xfId="0" applyFont="true">
      <alignment horizontal="left" wrapText="true"/>
    </xf>
    <xf numFmtId="0" fontId="5" borderId="0" xfId="0" applyFont="true">
      <alignment horizontal="left"/>
    </xf>
    <xf numFmtId="0" fontId="5" borderId="0" xfId="0" applyFont="true">
      <alignment horizontal="left" wrapText="true"/>
    </xf>
    <xf numFmtId="0" fontId="4" borderId="5" xfId="0" applyFont="true" applyBorder="true">
      <alignment horizontal="left" vertical="center" wrapText="true"/>
    </xf>
    <xf numFmtId="0" fontId="1" borderId="0" xfId="0" applyFont="true">
      <alignment horizontal="left"/>
    </xf>
    <xf numFmtId="0" fontId="1" borderId="6" xfId="0" applyFont="true" applyBorder="true">
      <alignment horizontal="left"/>
    </xf>
    <xf numFmtId="0" fontId="1" borderId="7" xfId="0" applyFont="true" applyBorder="true">
      <alignment horizontal="left"/>
    </xf>
    <xf numFmtId="0" fontId="3" borderId="2" xfId="0" applyFont="true" applyBorder="true">
      <alignment horizontal="center" vertical="center"/>
    </xf>
    <xf numFmtId="197" fontId="1" borderId="8" xfId="0" applyNumberFormat="true" applyFont="true" applyBorder="true">
      <alignment horizontal="center" vertical="center" wrapText="true"/>
    </xf>
    <xf numFmtId="0" fontId="3" borderId="9" xfId="0" applyFont="true" applyBorder="true">
      <alignment horizontal="center"/>
    </xf>
    <xf numFmtId="0" fontId="4" borderId="10" xfId="0" applyFont="true" applyBorder="true">
      <alignment horizontal="left"/>
    </xf>
    <xf numFmtId="0" fontId="6" borderId="10" xfId="0" applyFont="true" applyBorder="true">
      <alignment horizontal="left" vertical="center" wrapText="true"/>
    </xf>
    <xf numFmtId="0" fontId="4" borderId="10" xfId="0" applyFont="true" applyBorder="true">
      <alignment horizontal="left" wrapText="true"/>
    </xf>
    <xf numFmtId="0" fontId="6" borderId="10" xfId="0" applyFont="true" applyBorder="true">
      <alignment horizontal="left"/>
    </xf>
    <xf numFmtId="0" fontId="7" borderId="0" xfId="0" applyFont="true"/>
    <xf numFmtId="0" fontId="6" borderId="3" xfId="0" applyFont="true" applyBorder="true"/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6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198" fontId="3" borderId="11" xfId="0" applyNumberFormat="true" applyFont="true" applyBorder="true">
      <alignment horizontal="center" vertical="center"/>
    </xf>
    <xf numFmtId="198" fontId="3" borderId="6" xfId="0" applyNumberFormat="true" applyFont="true" applyBorder="true">
      <alignment horizontal="center" vertical="center"/>
    </xf>
    <xf numFmtId="198" fontId="3" borderId="0" xfId="0" applyNumberFormat="true" applyFont="true">
      <alignment horizontal="center" vertical="center"/>
    </xf>
    <xf numFmtId="198" fontId="3" borderId="2" xfId="0" applyNumberFormat="true" applyFont="true" applyBorder="true">
      <alignment horizontal="center" vertical="center"/>
    </xf>
    <xf numFmtId="0" fontId="6" borderId="0" xfId="0" applyFont="true">
      <alignment horizontal="center"/>
    </xf>
    <xf numFmtId="0" fontId="6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198" fontId="1" borderId="0" xfId="0" applyNumberFormat="true" applyFont="true"/>
    <xf numFmtId="198" fontId="1" borderId="0" xfId="0" applyNumberFormat="true" applyFont="true">
      <alignment horizontal="center" vertical="center"/>
    </xf>
    <xf numFmtId="0" fontId="6" borderId="1" xfId="0" applyFont="true" applyBorder="true">
      <alignment horizontal="center" vertical="center"/>
    </xf>
    <xf numFmtId="0" fontId="7" borderId="3" xfId="0" applyFont="true" applyBorder="true"/>
    <xf numFmtId="0" fontId="6" borderId="3" xfId="0" applyFont="true" applyBorder="true">
      <alignment horizontal="center" vertical="center"/>
    </xf>
    <xf numFmtId="0" fontId="4" borderId="10" xfId="0" applyFont="true" applyBorder="true">
      <alignment horizontal="center" vertical="center"/>
    </xf>
    <xf numFmtId="0" fontId="4" borderId="12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9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0" fontId="4" borderId="0" xfId="0" applyFont="true"/>
    <xf numFmtId="0" fontId="4" borderId="0" xfId="0" applyFont="true">
      <alignment vertical="center" wrapText="true"/>
    </xf>
    <xf numFmtId="0" fontId="4" borderId="0" xfId="0" applyFont="true">
      <alignment wrapText="true"/>
    </xf>
    <xf numFmtId="0" fontId="4" borderId="0" xfId="0" applyFont="true">
      <alignment vertical="center"/>
    </xf>
    <xf numFmtId="0" fontId="6" borderId="6" xfId="0" applyFont="true" applyBorder="true"/>
    <xf numFmtId="0" fontId="1" borderId="7" xfId="0" applyFont="true" applyBorder="true"/>
    <xf numFmtId="0" fontId="4" borderId="10" xfId="0" applyFont="true" applyBorder="true"/>
    <xf numFmtId="0" fontId="6" borderId="10" xfId="0" applyFont="true" applyBorder="true">
      <alignment vertical="center" wrapText="true"/>
    </xf>
    <xf numFmtId="0" fontId="4" borderId="10" xfId="0" applyFont="true" applyBorder="true">
      <alignment vertical="center" wrapText="true"/>
    </xf>
    <xf numFmtId="0" fontId="4" borderId="10" xfId="0" applyFont="true" applyBorder="true">
      <alignment wrapText="true"/>
    </xf>
    <xf numFmtId="0" fontId="4" borderId="10" xfId="0" applyFont="true" applyBorder="true">
      <alignment vertical="center"/>
    </xf>
    <xf numFmtId="0" fontId="10" borderId="10" xfId="0" applyFont="true" applyBorder="true"/>
    <xf numFmtId="0" fontId="5" borderId="10" xfId="0" applyFont="true" applyBorder="true">
      <alignment horizontal="left"/>
    </xf>
    <xf numFmtId="0" fontId="10" borderId="0" xfId="0" applyFont="true"/>
    <xf numFmtId="198" fontId="1" borderId="6" xfId="0" applyNumberFormat="true" applyFont="true" applyBorder="true">
      <alignment horizontal="center" vertical="center"/>
    </xf>
    <xf numFmtId="0" fontId="1" borderId="0" xfId="0" applyFont="true"/>
    <xf numFmtId="0" fontId="7" borderId="10" xfId="0" applyFont="true" applyBorder="true"/>
    <xf numFmtId="0" fontId="6" borderId="12" xfId="0" applyFont="true" applyBorder="true"/>
    <xf numFmtId="198" fontId="1" borderId="10" xfId="0" applyNumberFormat="true" applyFont="true" applyBorder="true">
      <alignment horizontal="center" vertical="center"/>
    </xf>
    <xf numFmtId="0" fontId="5" borderId="10" xfId="0" applyFont="true" applyBorder="true">
      <alignment horizontal="left" wrapText="true"/>
    </xf>
    <xf numFmtId="0" fontId="4" borderId="10" xfId="0" applyFont="true" applyBorder="true">
      <alignment horizontal="left" vertical="center" wrapText="true"/>
    </xf>
    <xf numFmtId="0" fontId="1" borderId="3" xfId="0" applyFont="true" applyBorder="true">
      <alignment vertical="center"/>
    </xf>
    <xf numFmtId="198" fontId="11" borderId="0" xfId="0" applyNumberFormat="true" applyFont="true"/>
    <xf numFmtId="0" fontId="1" borderId="13" xfId="0" applyFont="true" applyBorder="true">
      <alignment horizontal="center" vertical="center" wrapText="true"/>
    </xf>
    <xf numFmtId="0" fontId="7" borderId="6" xfId="0" applyFont="true" applyBorder="true"/>
    <xf numFmtId="198" fontId="12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Q235"/>
  <sheetViews>
    <sheetView zoomScale="100" topLeftCell="A1" workbookViewId="0" showGridLines="true" showRowColHeaders="true" view="normal">
      <pane xSplit="2" ySplit="5" topLeftCell="C6" activePane="bottomRight" state="frozen"/>
      <selection activeCell="BN52" sqref="BN52:BN52" pane="topLeft"/>
    </sheetView>
  </sheetViews>
  <sheetFormatPr customHeight="false" defaultColWidth="9.28125" defaultRowHeight="15"/>
  <cols>
    <col min="1" max="1" bestFit="false" customWidth="true" width="15.4921875" hidden="false" outlineLevel="0"/>
    <col min="2" max="2" bestFit="false" customWidth="true" width="13.4921875" hidden="false" outlineLevel="0"/>
    <col min="3" max="9" bestFit="false" customWidth="true" width="9.2109375" hidden="false" outlineLevel="0"/>
    <col min="10" max="10" bestFit="false" customWidth="true" width="10.921875" hidden="false" outlineLevel="0"/>
    <col min="11" max="15" bestFit="false" customWidth="true" width="9.2109375" hidden="false" outlineLevel="0"/>
    <col min="16" max="16" bestFit="false" customWidth="true" width="11.640625" hidden="false" outlineLevel="0"/>
    <col min="17" max="17" bestFit="false" customWidth="true" width="9.2109375" hidden="false" outlineLevel="0"/>
    <col min="18" max="19" bestFit="false" customWidth="true" width="11.640625" hidden="false" outlineLevel="0"/>
    <col min="20" max="20" bestFit="false" customWidth="true" width="9.2109375" hidden="false" outlineLevel="0"/>
    <col min="21" max="21" bestFit="false" customWidth="true" width="11.640625" hidden="false" outlineLevel="0"/>
    <col min="22" max="27" bestFit="false" customWidth="true" width="9.2109375" hidden="false" outlineLevel="0"/>
    <col min="28" max="28" bestFit="false" customWidth="true" width="16.2109375" hidden="false" outlineLevel="0"/>
    <col min="29" max="29" bestFit="false" customWidth="true" width="12.640625" hidden="false" outlineLevel="0"/>
    <col min="30" max="41" bestFit="false" customWidth="true" width="11.2109375" hidden="false" outlineLevel="0"/>
    <col min="42" max="42" bestFit="false" customWidth="true" width="11.4921875" hidden="false" outlineLevel="0"/>
    <col min="43" max="43" bestFit="false" customWidth="true" width="12.2109375" hidden="false" outlineLevel="0"/>
    <col min="44" max="44" bestFit="false" customWidth="true" width="11.4921875" hidden="false" outlineLevel="0"/>
    <col min="45" max="45" bestFit="false" customWidth="true" width="11.921875" hidden="false" outlineLevel="0"/>
    <col min="46" max="46" bestFit="false" customWidth="true" width="16.2109375" hidden="false" outlineLevel="0"/>
    <col min="47" max="47" bestFit="false" customWidth="true" width="11.2109375" hidden="false" outlineLevel="0"/>
    <col min="48" max="68" bestFit="false" customWidth="true" width="9.2109375" hidden="false" outlineLevel="0"/>
  </cols>
  <sheetData>
    <row r="1" ht="17.25" customHeight="true">
      <c r="A1" s="1" t="s">
        <v>0</v>
      </c>
      <c r="B1" s="13"/>
      <c r="C1" s="22"/>
      <c r="D1" s="22"/>
      <c r="E1" s="3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41"/>
      <c r="X1" s="27" t="s">
        <v>160</v>
      </c>
      <c r="Y1" s="27"/>
      <c r="Z1" s="27" t="s">
        <v>165</v>
      </c>
      <c r="AA1" s="27"/>
      <c r="AB1" s="47" t="s">
        <v>0</v>
      </c>
      <c r="AC1" s="53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65"/>
      <c r="AQ1" s="27" t="s">
        <v>160</v>
      </c>
      <c r="AR1" s="27" t="s">
        <v>165</v>
      </c>
      <c r="AS1" s="27"/>
      <c r="AT1" s="47" t="s">
        <v>0</v>
      </c>
      <c r="AU1" s="53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41"/>
      <c r="BL1" s="27" t="s">
        <v>160</v>
      </c>
      <c r="BM1" s="27"/>
      <c r="BN1" s="27" t="s">
        <v>165</v>
      </c>
      <c r="BO1" s="27"/>
      <c r="BP1" s="27"/>
      <c r="BQ1" s="73"/>
    </row>
    <row r="2" ht="16.5" customHeight="true">
      <c r="A2" s="1" t="s">
        <v>1</v>
      </c>
      <c r="B2" s="14" t="s">
        <v>134</v>
      </c>
      <c r="C2" s="23"/>
      <c r="D2" s="23"/>
      <c r="E2" s="3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39"/>
      <c r="U2" s="39"/>
      <c r="V2" s="23"/>
      <c r="W2" s="42"/>
      <c r="X2" s="27" t="s">
        <v>161</v>
      </c>
      <c r="Y2" s="27"/>
      <c r="Z2" s="46" t="s">
        <v>166</v>
      </c>
      <c r="AA2" s="38"/>
      <c r="AB2" s="47" t="s">
        <v>1</v>
      </c>
      <c r="AC2" s="54" t="s">
        <v>134</v>
      </c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66"/>
      <c r="AQ2" s="27" t="s">
        <v>161</v>
      </c>
      <c r="AR2" s="46" t="s">
        <v>166</v>
      </c>
      <c r="AS2" s="38"/>
      <c r="AT2" s="47" t="s">
        <v>1</v>
      </c>
      <c r="AU2" s="54" t="s">
        <v>134</v>
      </c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42"/>
      <c r="BL2" s="27" t="s">
        <v>161</v>
      </c>
      <c r="BM2" s="27"/>
      <c r="BN2" s="46" t="s">
        <v>166</v>
      </c>
      <c r="BO2" s="46"/>
      <c r="BP2" s="46"/>
      <c r="BQ2" s="73"/>
    </row>
    <row r="3" ht="28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2" t="s">
        <v>169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2" t="s">
        <v>186</v>
      </c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</row>
    <row r="4" ht="19.2" customHeight="true">
      <c r="A4" s="3"/>
      <c r="B4" s="3"/>
      <c r="C4" s="24" t="s">
        <v>135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40"/>
      <c r="W4" s="40"/>
      <c r="X4" s="40"/>
      <c r="Y4" s="45" t="s">
        <v>163</v>
      </c>
      <c r="Z4" s="45"/>
      <c r="AA4" s="45"/>
      <c r="AB4" s="39"/>
      <c r="AC4" s="24" t="s">
        <v>135</v>
      </c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45" t="s">
        <v>185</v>
      </c>
      <c r="AT4" s="39"/>
      <c r="AU4" s="39"/>
      <c r="AV4" s="70"/>
      <c r="AW4" s="70"/>
      <c r="AX4" s="70"/>
      <c r="AY4" s="70"/>
      <c r="AZ4" s="70"/>
      <c r="BA4" s="24" t="s">
        <v>192</v>
      </c>
      <c r="BB4" s="24"/>
      <c r="BC4" s="24"/>
      <c r="BD4" s="24"/>
      <c r="BE4" s="24"/>
      <c r="BF4" s="24"/>
      <c r="BG4" s="24"/>
      <c r="BH4" s="24"/>
      <c r="BI4" s="70"/>
      <c r="BJ4" s="70"/>
      <c r="BK4" s="70"/>
      <c r="BL4" s="70"/>
      <c r="BM4" s="70"/>
      <c r="BN4" s="70"/>
      <c r="BO4" s="70"/>
      <c r="BP4" s="45" t="s">
        <v>185</v>
      </c>
    </row>
    <row r="5" ht="21" customHeight="true">
      <c r="A5" s="4" t="s">
        <v>3</v>
      </c>
      <c r="B5" s="16"/>
      <c r="C5" s="25" t="s">
        <v>136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 t="s">
        <v>150</v>
      </c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48" t="s">
        <v>3</v>
      </c>
      <c r="AC5" s="48"/>
      <c r="AD5" s="27" t="s">
        <v>170</v>
      </c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48" t="s">
        <v>3</v>
      </c>
      <c r="AU5" s="48"/>
      <c r="AV5" s="27" t="s">
        <v>170</v>
      </c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73"/>
    </row>
    <row r="6" ht="13.95" customHeight="true">
      <c r="A6" s="4"/>
      <c r="B6" s="1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48"/>
      <c r="AC6" s="48"/>
      <c r="AD6" s="27" t="s">
        <v>171</v>
      </c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48"/>
      <c r="AU6" s="48"/>
      <c r="AV6" s="27" t="s">
        <v>190</v>
      </c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73"/>
    </row>
    <row r="7" ht="22.95" customHeight="true">
      <c r="A7" s="4"/>
      <c r="B7" s="16"/>
      <c r="C7" s="27" t="s">
        <v>137</v>
      </c>
      <c r="D7" s="27" t="s">
        <v>138</v>
      </c>
      <c r="E7" s="27" t="s">
        <v>139</v>
      </c>
      <c r="F7" s="27" t="s">
        <v>140</v>
      </c>
      <c r="G7" s="27" t="s">
        <v>141</v>
      </c>
      <c r="H7" s="27" t="s">
        <v>142</v>
      </c>
      <c r="I7" s="34" t="s">
        <v>143</v>
      </c>
      <c r="J7" s="35"/>
      <c r="K7" s="34" t="s">
        <v>146</v>
      </c>
      <c r="L7" s="34"/>
      <c r="M7" s="34" t="s">
        <v>147</v>
      </c>
      <c r="N7" s="34"/>
      <c r="O7" s="35"/>
      <c r="P7" s="27" t="s">
        <v>151</v>
      </c>
      <c r="Q7" s="38"/>
      <c r="R7" s="38"/>
      <c r="S7" s="38"/>
      <c r="T7" s="38"/>
      <c r="U7" s="38"/>
      <c r="V7" s="38"/>
      <c r="W7" s="27" t="s">
        <v>158</v>
      </c>
      <c r="X7" s="27"/>
      <c r="Y7" s="38"/>
      <c r="Z7" s="38"/>
      <c r="AA7" s="34" t="s">
        <v>168</v>
      </c>
      <c r="AB7" s="48"/>
      <c r="AC7" s="48"/>
      <c r="AD7" s="27" t="s">
        <v>172</v>
      </c>
      <c r="AE7" s="27"/>
      <c r="AF7" s="27" t="s">
        <v>175</v>
      </c>
      <c r="AG7" s="27"/>
      <c r="AH7" s="27"/>
      <c r="AI7" s="27"/>
      <c r="AJ7" s="27"/>
      <c r="AK7" s="27"/>
      <c r="AL7" s="34" t="s">
        <v>181</v>
      </c>
      <c r="AM7" s="34"/>
      <c r="AN7" s="34" t="s">
        <v>182</v>
      </c>
      <c r="AO7" s="34"/>
      <c r="AP7" s="34" t="s">
        <v>183</v>
      </c>
      <c r="AQ7" s="34"/>
      <c r="AR7" s="34" t="s">
        <v>184</v>
      </c>
      <c r="AS7" s="34"/>
      <c r="AT7" s="48"/>
      <c r="AU7" s="48"/>
      <c r="AV7" s="27" t="s">
        <v>172</v>
      </c>
      <c r="AW7" s="27"/>
      <c r="AX7" s="27" t="s">
        <v>175</v>
      </c>
      <c r="AY7" s="27"/>
      <c r="AZ7" s="27"/>
      <c r="BA7" s="27"/>
      <c r="BB7" s="27"/>
      <c r="BC7" s="27"/>
      <c r="BD7" s="34" t="s">
        <v>181</v>
      </c>
      <c r="BE7" s="34"/>
      <c r="BF7" s="34" t="s">
        <v>182</v>
      </c>
      <c r="BG7" s="34"/>
      <c r="BH7" s="34" t="s">
        <v>183</v>
      </c>
      <c r="BI7" s="34"/>
      <c r="BJ7" s="34" t="s">
        <v>184</v>
      </c>
      <c r="BK7" s="34"/>
      <c r="BL7" s="34" t="s">
        <v>196</v>
      </c>
      <c r="BM7" s="34"/>
      <c r="BN7" s="34" t="s">
        <v>199</v>
      </c>
      <c r="BO7" s="34"/>
      <c r="BP7" s="72" t="s">
        <v>203</v>
      </c>
    </row>
    <row r="8" ht="23.25" customHeight="true">
      <c r="A8" s="4"/>
      <c r="B8" s="16"/>
      <c r="C8" s="27"/>
      <c r="D8" s="27"/>
      <c r="E8" s="27"/>
      <c r="F8" s="27"/>
      <c r="G8" s="27"/>
      <c r="H8" s="27"/>
      <c r="I8" s="35"/>
      <c r="J8" s="35"/>
      <c r="K8" s="35"/>
      <c r="L8" s="35"/>
      <c r="M8" s="35"/>
      <c r="N8" s="35"/>
      <c r="O8" s="35"/>
      <c r="P8" s="27" t="s">
        <v>152</v>
      </c>
      <c r="Q8" s="27"/>
      <c r="R8" s="27"/>
      <c r="S8" s="27" t="s">
        <v>156</v>
      </c>
      <c r="T8" s="38"/>
      <c r="U8" s="38"/>
      <c r="V8" s="34" t="s">
        <v>157</v>
      </c>
      <c r="W8" s="43" t="s">
        <v>159</v>
      </c>
      <c r="X8" s="43" t="s">
        <v>162</v>
      </c>
      <c r="Y8" s="43" t="s">
        <v>164</v>
      </c>
      <c r="Z8" s="43" t="s">
        <v>167</v>
      </c>
      <c r="AA8" s="34"/>
      <c r="AB8" s="48"/>
      <c r="AC8" s="48"/>
      <c r="AD8" s="27" t="s">
        <v>173</v>
      </c>
      <c r="AE8" s="27" t="s">
        <v>174</v>
      </c>
      <c r="AF8" s="27" t="s">
        <v>176</v>
      </c>
      <c r="AG8" s="27"/>
      <c r="AH8" s="27"/>
      <c r="AI8" s="27" t="s">
        <v>180</v>
      </c>
      <c r="AJ8" s="27"/>
      <c r="AK8" s="27"/>
      <c r="AL8" s="27" t="s">
        <v>173</v>
      </c>
      <c r="AM8" s="27" t="s">
        <v>174</v>
      </c>
      <c r="AN8" s="27" t="s">
        <v>173</v>
      </c>
      <c r="AO8" s="27" t="s">
        <v>174</v>
      </c>
      <c r="AP8" s="27" t="s">
        <v>173</v>
      </c>
      <c r="AQ8" s="27" t="s">
        <v>174</v>
      </c>
      <c r="AR8" s="27" t="s">
        <v>173</v>
      </c>
      <c r="AS8" s="27" t="s">
        <v>174</v>
      </c>
      <c r="AT8" s="48"/>
      <c r="AU8" s="48"/>
      <c r="AV8" s="27" t="s">
        <v>173</v>
      </c>
      <c r="AW8" s="27" t="s">
        <v>174</v>
      </c>
      <c r="AX8" s="27" t="s">
        <v>176</v>
      </c>
      <c r="AY8" s="27"/>
      <c r="AZ8" s="27"/>
      <c r="BA8" s="27" t="s">
        <v>180</v>
      </c>
      <c r="BB8" s="27"/>
      <c r="BC8" s="27"/>
      <c r="BD8" s="27" t="s">
        <v>173</v>
      </c>
      <c r="BE8" s="27" t="s">
        <v>174</v>
      </c>
      <c r="BF8" s="27" t="s">
        <v>173</v>
      </c>
      <c r="BG8" s="27" t="s">
        <v>174</v>
      </c>
      <c r="BH8" s="27" t="s">
        <v>173</v>
      </c>
      <c r="BI8" s="27" t="s">
        <v>174</v>
      </c>
      <c r="BJ8" s="27" t="s">
        <v>173</v>
      </c>
      <c r="BK8" s="27" t="s">
        <v>174</v>
      </c>
      <c r="BL8" s="34" t="s">
        <v>197</v>
      </c>
      <c r="BM8" s="34" t="s">
        <v>198</v>
      </c>
      <c r="BN8" s="34" t="s">
        <v>200</v>
      </c>
      <c r="BO8" s="34" t="s">
        <v>202</v>
      </c>
      <c r="BP8" s="72"/>
    </row>
    <row r="9" ht="57.45" customHeight="true">
      <c r="A9" s="4"/>
      <c r="B9" s="16"/>
      <c r="C9" s="27"/>
      <c r="D9" s="27"/>
      <c r="E9" s="27"/>
      <c r="F9" s="27"/>
      <c r="G9" s="27"/>
      <c r="H9" s="27"/>
      <c r="I9" s="27" t="s">
        <v>144</v>
      </c>
      <c r="J9" s="34" t="s">
        <v>145</v>
      </c>
      <c r="K9" s="27" t="s">
        <v>144</v>
      </c>
      <c r="L9" s="34" t="s">
        <v>145</v>
      </c>
      <c r="M9" s="27" t="s">
        <v>144</v>
      </c>
      <c r="N9" s="34" t="s">
        <v>148</v>
      </c>
      <c r="O9" s="34" t="s">
        <v>149</v>
      </c>
      <c r="P9" s="27" t="s">
        <v>153</v>
      </c>
      <c r="Q9" s="27" t="s">
        <v>154</v>
      </c>
      <c r="R9" s="27" t="s">
        <v>155</v>
      </c>
      <c r="S9" s="27" t="s">
        <v>153</v>
      </c>
      <c r="T9" s="27" t="s">
        <v>154</v>
      </c>
      <c r="U9" s="27" t="s">
        <v>155</v>
      </c>
      <c r="V9" s="34"/>
      <c r="W9" s="44"/>
      <c r="X9" s="43"/>
      <c r="Y9" s="44"/>
      <c r="Z9" s="44"/>
      <c r="AA9" s="34"/>
      <c r="AB9" s="48"/>
      <c r="AC9" s="48"/>
      <c r="AD9" s="27"/>
      <c r="AE9" s="27"/>
      <c r="AF9" s="27" t="s">
        <v>177</v>
      </c>
      <c r="AG9" s="27" t="s">
        <v>178</v>
      </c>
      <c r="AH9" s="27" t="s">
        <v>179</v>
      </c>
      <c r="AI9" s="27" t="s">
        <v>177</v>
      </c>
      <c r="AJ9" s="27" t="s">
        <v>178</v>
      </c>
      <c r="AK9" s="27" t="s">
        <v>179</v>
      </c>
      <c r="AL9" s="27"/>
      <c r="AM9" s="27"/>
      <c r="AN9" s="27"/>
      <c r="AO9" s="27"/>
      <c r="AP9" s="27"/>
      <c r="AQ9" s="27"/>
      <c r="AR9" s="27"/>
      <c r="AS9" s="27"/>
      <c r="AT9" s="48"/>
      <c r="AU9" s="48"/>
      <c r="AV9" s="27"/>
      <c r="AW9" s="27"/>
      <c r="AX9" s="27" t="s">
        <v>177</v>
      </c>
      <c r="AY9" s="27" t="s">
        <v>178</v>
      </c>
      <c r="AZ9" s="27" t="s">
        <v>179</v>
      </c>
      <c r="BA9" s="27" t="s">
        <v>177</v>
      </c>
      <c r="BB9" s="27" t="s">
        <v>178</v>
      </c>
      <c r="BC9" s="27" t="s">
        <v>179</v>
      </c>
      <c r="BD9" s="27"/>
      <c r="BE9" s="27"/>
      <c r="BF9" s="27"/>
      <c r="BG9" s="27"/>
      <c r="BH9" s="27"/>
      <c r="BI9" s="27"/>
      <c r="BJ9" s="27"/>
      <c r="BK9" s="27"/>
      <c r="BL9" s="34"/>
      <c r="BM9" s="34"/>
      <c r="BN9" s="34"/>
      <c r="BO9" s="34"/>
      <c r="BP9" s="72"/>
    </row>
    <row r="10" ht="103.5" customHeight="true">
      <c r="A10" s="4"/>
      <c r="B10" s="16"/>
      <c r="C10" s="27"/>
      <c r="D10" s="27"/>
      <c r="E10" s="27"/>
      <c r="F10" s="27"/>
      <c r="G10" s="27"/>
      <c r="H10" s="27"/>
      <c r="I10" s="27"/>
      <c r="J10" s="34"/>
      <c r="K10" s="27"/>
      <c r="L10" s="34"/>
      <c r="M10" s="27"/>
      <c r="N10" s="34"/>
      <c r="O10" s="34"/>
      <c r="P10" s="27"/>
      <c r="Q10" s="27"/>
      <c r="R10" s="27"/>
      <c r="S10" s="27"/>
      <c r="T10" s="38"/>
      <c r="U10" s="27"/>
      <c r="V10" s="34"/>
      <c r="W10" s="44"/>
      <c r="X10" s="43"/>
      <c r="Y10" s="44"/>
      <c r="Z10" s="44"/>
      <c r="AA10" s="34"/>
      <c r="AB10" s="48"/>
      <c r="AC10" s="48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48"/>
      <c r="AU10" s="48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34"/>
      <c r="BM10" s="34"/>
      <c r="BN10" s="34"/>
      <c r="BO10" s="34"/>
      <c r="BP10" s="72"/>
    </row>
    <row r="11" ht="18" customHeight="true">
      <c r="A11" s="5" t="s">
        <v>4</v>
      </c>
      <c r="B11" s="17"/>
      <c r="C11" s="28" t="n">
        <f>SUM(C12:C166)</f>
        <v>89</v>
      </c>
      <c r="D11" s="31" t="n">
        <f>SUM(D12:D166)</f>
        <v>18</v>
      </c>
      <c r="E11" s="31" t="n">
        <f>SUM(E12:E166)</f>
        <v>19</v>
      </c>
      <c r="F11" s="31" t="n">
        <f>SUM(F12:F166)</f>
        <v>15</v>
      </c>
      <c r="G11" s="31" t="n">
        <f>SUM(G12:G166)</f>
        <v>7</v>
      </c>
      <c r="H11" s="31" t="n">
        <f>SUM(H12:H166)</f>
        <v>15</v>
      </c>
      <c r="I11" s="31" t="n">
        <f>SUM(I12:I166)</f>
        <v>25</v>
      </c>
      <c r="J11" s="31" t="n">
        <f>SUM(J12:J166)</f>
        <v>1048</v>
      </c>
      <c r="K11" s="31" t="n">
        <f>SUM(K12:K166)</f>
        <v>12</v>
      </c>
      <c r="L11" s="31" t="n">
        <f>SUM(L12:L166)</f>
        <v>734</v>
      </c>
      <c r="M11" s="31" t="n">
        <f>SUM(M12:M166)</f>
        <v>3</v>
      </c>
      <c r="N11" s="31" t="n">
        <f>SUM(N12:N166)</f>
        <v>226</v>
      </c>
      <c r="O11" s="31" t="n">
        <f>SUM(O12:O166)</f>
        <v>0</v>
      </c>
      <c r="P11" s="31" t="n">
        <f>SUM(P12:P166)</f>
        <v>2598</v>
      </c>
      <c r="Q11" s="31" t="n">
        <f>SUM(Q12:Q166)</f>
        <v>916</v>
      </c>
      <c r="R11" s="31" t="n">
        <f>SUM(R12:R166)</f>
        <v>1682</v>
      </c>
      <c r="S11" s="31" t="n">
        <f>SUM(S12:S166)</f>
        <v>2434</v>
      </c>
      <c r="T11" s="31" t="n">
        <f>SUM(T12:T166)</f>
        <v>852</v>
      </c>
      <c r="U11" s="31" t="n">
        <f>SUM(U12:U166)</f>
        <v>1582</v>
      </c>
      <c r="V11" s="31" t="n">
        <f>SUM(V12:V166)</f>
        <v>0</v>
      </c>
      <c r="W11" s="31" t="n">
        <f>SUM(W12:W166)</f>
        <v>0</v>
      </c>
      <c r="X11" s="31" t="n">
        <f>SUM(X12:X166)</f>
        <v>0</v>
      </c>
      <c r="Y11" s="31" t="n">
        <f>SUM(Y12:Y166)</f>
        <v>0</v>
      </c>
      <c r="Z11" s="31" t="n">
        <f>SUM(Z12:Z166)</f>
        <v>0</v>
      </c>
      <c r="AA11" s="31" t="n">
        <f>SUM(AA12:AA166)</f>
        <v>443</v>
      </c>
      <c r="AB11" s="5" t="s">
        <v>4</v>
      </c>
      <c r="AC11" s="17"/>
      <c r="AD11" s="28" t="n">
        <f>SUM(AD12:AD166)</f>
        <v>1455</v>
      </c>
      <c r="AE11" s="31" t="n">
        <f>SUM(AE12:AE166)</f>
        <v>14</v>
      </c>
      <c r="AF11" s="31" t="n">
        <f>SUM(AF12:AF166)</f>
        <v>221</v>
      </c>
      <c r="AG11" s="31" t="n">
        <f>SUM(AG12:AG166)</f>
        <v>220</v>
      </c>
      <c r="AH11" s="31" t="n">
        <f>SUM(AH12:AH166)</f>
        <v>1</v>
      </c>
      <c r="AI11" s="31" t="n">
        <f>SUM(AI12:AI166)</f>
        <v>14</v>
      </c>
      <c r="AJ11" s="31" t="n">
        <f>SUM(AJ12:AJ166)</f>
        <v>14</v>
      </c>
      <c r="AK11" s="31" t="n">
        <f>SUM(AK12:AK166)</f>
        <v>0</v>
      </c>
      <c r="AL11" s="31" t="n">
        <f>SUM(AL12:AL166)</f>
        <v>683</v>
      </c>
      <c r="AM11" s="31" t="n">
        <f>SUM(AM12:AM166)</f>
        <v>0</v>
      </c>
      <c r="AN11" s="31" t="n">
        <f>SUM(AN12:AN166)</f>
        <v>108</v>
      </c>
      <c r="AO11" s="31" t="n">
        <f>SUM(AO12:AO166)</f>
        <v>0</v>
      </c>
      <c r="AP11" s="31" t="n">
        <f>SUM(AP12:AP166)</f>
        <v>167</v>
      </c>
      <c r="AQ11" s="31" t="n">
        <f>SUM(AQ12:AQ166)</f>
        <v>0</v>
      </c>
      <c r="AR11" s="31" t="n">
        <f>SUM(AR12:AR166)</f>
        <v>276</v>
      </c>
      <c r="AS11" s="31" t="n">
        <f>SUM(AS12:AS166)</f>
        <v>0</v>
      </c>
      <c r="AT11" s="5" t="s">
        <v>4</v>
      </c>
      <c r="AU11" s="17"/>
      <c r="AV11" s="28" t="n">
        <f>SUM(AV12:AV166)</f>
        <v>310</v>
      </c>
      <c r="AW11" s="31" t="n">
        <f>SUM(AW12:AW166)</f>
        <v>74</v>
      </c>
      <c r="AX11" s="31" t="n">
        <f>SUM(AX12:AX166)</f>
        <v>0</v>
      </c>
      <c r="AY11" s="31" t="n">
        <f>SUM(AY12:AY166)</f>
        <v>0</v>
      </c>
      <c r="AZ11" s="31" t="n">
        <f>SUM(AZ12:AZ166)</f>
        <v>0</v>
      </c>
      <c r="BA11" s="31" t="n">
        <f>SUM(BA12:BA166)</f>
        <v>5</v>
      </c>
      <c r="BB11" s="31" t="n">
        <f>SUM(BB12:BB166)</f>
        <v>4</v>
      </c>
      <c r="BC11" s="31" t="n">
        <f>SUM(BC12:BC166)</f>
        <v>1</v>
      </c>
      <c r="BD11" s="31" t="n">
        <f>SUM(BD12:BD166)</f>
        <v>55</v>
      </c>
      <c r="BE11" s="31" t="n">
        <f>SUM(BE12:BE166)</f>
        <v>23</v>
      </c>
      <c r="BF11" s="31" t="n">
        <f>SUM(BF12:BF166)</f>
        <v>25</v>
      </c>
      <c r="BG11" s="31" t="n">
        <f>SUM(BG12:BG166)</f>
        <v>20</v>
      </c>
      <c r="BH11" s="31" t="n">
        <f>SUM(BH12:BH166)</f>
        <v>1</v>
      </c>
      <c r="BI11" s="31" t="n">
        <f>SUM(BI12:BI166)</f>
        <v>5</v>
      </c>
      <c r="BJ11" s="31" t="n">
        <f>SUM(BJ12:BJ166)</f>
        <v>33</v>
      </c>
      <c r="BK11" s="31" t="n">
        <f>SUM(BK12:BK166)</f>
        <v>21</v>
      </c>
      <c r="BL11" s="31" t="n">
        <f>SUM(BL12:BL166)</f>
        <v>53</v>
      </c>
      <c r="BM11" s="31" t="n">
        <f>SUM(BM12:BM166)</f>
        <v>104</v>
      </c>
      <c r="BN11" s="31" t="n">
        <f>SUM(BN12:BN166)</f>
        <v>26</v>
      </c>
      <c r="BO11" s="31" t="n">
        <f>SUM(BO12:BO166)</f>
        <v>12</v>
      </c>
      <c r="BP11" s="31" t="n">
        <f>SUM(BP12:BP166)</f>
        <v>1</v>
      </c>
      <c r="BQ11" s="74"/>
    </row>
    <row r="12" ht="18" customHeight="true">
      <c r="A12" s="6" t="s">
        <v>5</v>
      </c>
      <c r="B12" s="18"/>
      <c r="C12" s="29" t="n">
        <v>1</v>
      </c>
      <c r="D12" s="30" t="n">
        <v>1</v>
      </c>
      <c r="E12" s="30" t="n">
        <v>1</v>
      </c>
      <c r="F12" s="30" t="n">
        <v>1</v>
      </c>
      <c r="G12" s="30" t="n">
        <v>0</v>
      </c>
      <c r="H12" s="30" t="n">
        <v>1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  <c r="O12" s="30" t="n">
        <v>0</v>
      </c>
      <c r="P12" s="37" t="n">
        <f>Q12+R12</f>
        <v>70</v>
      </c>
      <c r="Q12" s="37" t="n">
        <v>70</v>
      </c>
      <c r="R12" s="37" t="n">
        <v>0</v>
      </c>
      <c r="S12" s="37" t="n">
        <f>T12+U12</f>
        <v>70</v>
      </c>
      <c r="T12" s="37" t="n">
        <v>70</v>
      </c>
      <c r="U12" s="37" t="n">
        <v>0</v>
      </c>
      <c r="V12" s="37" t="n">
        <v>0</v>
      </c>
      <c r="W12" s="37" t="n">
        <v>0</v>
      </c>
      <c r="X12" s="37" t="n">
        <v>0</v>
      </c>
      <c r="Y12" s="37" t="n">
        <v>0</v>
      </c>
      <c r="Z12" s="37" t="n">
        <v>0</v>
      </c>
      <c r="AA12" s="37" t="n">
        <v>90</v>
      </c>
      <c r="AB12" s="49" t="s">
        <v>5</v>
      </c>
      <c r="AC12" s="55"/>
      <c r="AD12" s="63" t="n">
        <f>AF12+AL12+AN12+AP12+AR12</f>
        <v>82</v>
      </c>
      <c r="AE12" s="37" t="n">
        <f>AI12+AM12+AO12+AQ12+AS12</f>
        <v>2</v>
      </c>
      <c r="AF12" s="37" t="n">
        <f>AG12+AH12</f>
        <v>15</v>
      </c>
      <c r="AG12" s="37" t="n">
        <v>15</v>
      </c>
      <c r="AH12" s="37" t="n">
        <v>0</v>
      </c>
      <c r="AI12" s="37" t="n">
        <f>AJ12+AK12</f>
        <v>2</v>
      </c>
      <c r="AJ12" s="37" t="n">
        <v>2</v>
      </c>
      <c r="AK12" s="37" t="n">
        <v>0</v>
      </c>
      <c r="AL12" s="37" t="n">
        <v>26</v>
      </c>
      <c r="AM12" s="37" t="n">
        <v>0</v>
      </c>
      <c r="AN12" s="37" t="n">
        <v>8</v>
      </c>
      <c r="AO12" s="37" t="n">
        <v>0</v>
      </c>
      <c r="AP12" s="37" t="n">
        <v>17</v>
      </c>
      <c r="AQ12" s="37" t="n">
        <v>0</v>
      </c>
      <c r="AR12" s="37" t="n">
        <v>16</v>
      </c>
      <c r="AS12" s="37" t="n">
        <v>0</v>
      </c>
      <c r="AT12" s="9" t="s">
        <v>94</v>
      </c>
      <c r="AU12" s="61"/>
      <c r="AV12" s="63" t="n">
        <f>AX12+BD12+BF12+BH12+BJ12+BL12+BM12+BN12+BO12+BP12</f>
        <v>6</v>
      </c>
      <c r="AW12" s="37" t="n">
        <f>BA12+BE12+BG12+BI12+BK12</f>
        <v>2</v>
      </c>
      <c r="AX12" s="37" t="n">
        <f>AY12+AZ12</f>
        <v>0</v>
      </c>
      <c r="AY12" s="37" t="n">
        <v>0</v>
      </c>
      <c r="AZ12" s="37" t="n">
        <v>0</v>
      </c>
      <c r="BA12" s="37" t="n">
        <f>BB12+BC12</f>
        <v>0</v>
      </c>
      <c r="BB12" s="37" t="n">
        <v>0</v>
      </c>
      <c r="BC12" s="37" t="n">
        <v>0</v>
      </c>
      <c r="BD12" s="37" t="n">
        <v>0</v>
      </c>
      <c r="BE12" s="37" t="n">
        <v>1</v>
      </c>
      <c r="BF12" s="37" t="n">
        <v>2</v>
      </c>
      <c r="BG12" s="37" t="n">
        <v>1</v>
      </c>
      <c r="BH12" s="37" t="n">
        <v>0</v>
      </c>
      <c r="BI12" s="37" t="n">
        <v>0</v>
      </c>
      <c r="BJ12" s="37" t="n">
        <v>1</v>
      </c>
      <c r="BK12" s="37" t="n">
        <v>0</v>
      </c>
      <c r="BL12" s="37" t="n">
        <v>2</v>
      </c>
      <c r="BM12" s="37" t="n">
        <v>1</v>
      </c>
      <c r="BN12" s="37" t="n">
        <v>0</v>
      </c>
      <c r="BO12" s="37" t="n">
        <v>0</v>
      </c>
      <c r="BP12" s="37" t="n">
        <v>0</v>
      </c>
    </row>
    <row r="13" ht="18" customHeight="true">
      <c r="A13" s="6" t="s">
        <v>6</v>
      </c>
      <c r="B13" s="18"/>
      <c r="C13" s="29" t="n">
        <v>1</v>
      </c>
      <c r="D13" s="30" t="n">
        <v>1</v>
      </c>
      <c r="E13" s="30" t="n">
        <v>1</v>
      </c>
      <c r="F13" s="30" t="n">
        <v>1</v>
      </c>
      <c r="G13" s="30" t="n">
        <v>1</v>
      </c>
      <c r="H13" s="30" t="n">
        <v>1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0</v>
      </c>
      <c r="N13" s="30" t="n">
        <v>0</v>
      </c>
      <c r="O13" s="30" t="n">
        <v>0</v>
      </c>
      <c r="P13" s="37" t="n">
        <f>Q13+R13</f>
        <v>45</v>
      </c>
      <c r="Q13" s="37" t="n">
        <v>45</v>
      </c>
      <c r="R13" s="37" t="n">
        <v>0</v>
      </c>
      <c r="S13" s="37" t="n">
        <f>T13+U13</f>
        <v>45</v>
      </c>
      <c r="T13" s="37" t="n">
        <v>45</v>
      </c>
      <c r="U13" s="37" t="n">
        <v>0</v>
      </c>
      <c r="V13" s="37" t="n">
        <v>0</v>
      </c>
      <c r="W13" s="37" t="n">
        <v>0</v>
      </c>
      <c r="X13" s="37" t="n">
        <v>0</v>
      </c>
      <c r="Y13" s="37" t="n">
        <v>0</v>
      </c>
      <c r="Z13" s="37" t="n">
        <v>0</v>
      </c>
      <c r="AA13" s="37" t="n">
        <v>30</v>
      </c>
      <c r="AB13" s="49" t="s">
        <v>6</v>
      </c>
      <c r="AC13" s="55"/>
      <c r="AD13" s="63" t="n">
        <f>AF13+AL13+AN13+AP13+AR13</f>
        <v>93</v>
      </c>
      <c r="AE13" s="37" t="n">
        <f>AI13+AM13+AO13+AQ13+AS13</f>
        <v>0</v>
      </c>
      <c r="AF13" s="37" t="n">
        <f>AG13+AH13</f>
        <v>18</v>
      </c>
      <c r="AG13" s="37" t="n">
        <v>18</v>
      </c>
      <c r="AH13" s="37" t="n">
        <v>0</v>
      </c>
      <c r="AI13" s="37" t="n">
        <f>AJ13+AK13</f>
        <v>0</v>
      </c>
      <c r="AJ13" s="37" t="n">
        <v>0</v>
      </c>
      <c r="AK13" s="37" t="n">
        <v>0</v>
      </c>
      <c r="AL13" s="37" t="n">
        <v>32</v>
      </c>
      <c r="AM13" s="37" t="n">
        <v>0</v>
      </c>
      <c r="AN13" s="37" t="n">
        <v>7</v>
      </c>
      <c r="AO13" s="37" t="n">
        <v>0</v>
      </c>
      <c r="AP13" s="37" t="n">
        <v>14</v>
      </c>
      <c r="AQ13" s="37" t="n">
        <v>0</v>
      </c>
      <c r="AR13" s="37" t="n">
        <v>22</v>
      </c>
      <c r="AS13" s="37" t="n">
        <v>0</v>
      </c>
      <c r="AT13" s="9" t="s">
        <v>95</v>
      </c>
      <c r="AU13" s="61"/>
      <c r="AV13" s="63" t="n">
        <f>AX13+BD13+BF13+BH13+BJ13+BL13+BM13+BN13+BO13+BP13</f>
        <v>5</v>
      </c>
      <c r="AW13" s="37" t="n">
        <f>BA13+BE13+BG13+BI13+BK13</f>
        <v>1</v>
      </c>
      <c r="AX13" s="37" t="n">
        <f>AY13+AZ13</f>
        <v>0</v>
      </c>
      <c r="AY13" s="37" t="n">
        <v>0</v>
      </c>
      <c r="AZ13" s="37" t="n">
        <v>0</v>
      </c>
      <c r="BA13" s="37" t="n">
        <f>BB13+BC13</f>
        <v>0</v>
      </c>
      <c r="BB13" s="37" t="n">
        <v>0</v>
      </c>
      <c r="BC13" s="37" t="n">
        <v>0</v>
      </c>
      <c r="BD13" s="37" t="n">
        <v>1</v>
      </c>
      <c r="BE13" s="37" t="n">
        <v>0</v>
      </c>
      <c r="BF13" s="37" t="n">
        <v>0</v>
      </c>
      <c r="BG13" s="37" t="n">
        <v>1</v>
      </c>
      <c r="BH13" s="37" t="n">
        <v>0</v>
      </c>
      <c r="BI13" s="37" t="n">
        <v>0</v>
      </c>
      <c r="BJ13" s="37" t="n">
        <v>1</v>
      </c>
      <c r="BK13" s="37" t="n">
        <v>0</v>
      </c>
      <c r="BL13" s="37" t="n">
        <v>3</v>
      </c>
      <c r="BM13" s="37" t="n">
        <v>0</v>
      </c>
      <c r="BN13" s="37" t="n">
        <v>0</v>
      </c>
      <c r="BO13" s="37" t="n">
        <v>0</v>
      </c>
      <c r="BP13" s="37" t="n">
        <v>0</v>
      </c>
    </row>
    <row r="14" ht="18" customHeight="true">
      <c r="A14" s="6" t="s">
        <v>7</v>
      </c>
      <c r="B14" s="18"/>
      <c r="C14" s="29" t="n">
        <v>1</v>
      </c>
      <c r="D14" s="30" t="n">
        <v>1</v>
      </c>
      <c r="E14" s="30" t="n">
        <v>1</v>
      </c>
      <c r="F14" s="30" t="n">
        <v>1</v>
      </c>
      <c r="G14" s="30" t="n">
        <v>1</v>
      </c>
      <c r="H14" s="30" t="n">
        <v>1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  <c r="O14" s="30" t="n">
        <v>0</v>
      </c>
      <c r="P14" s="37" t="n">
        <f>Q14+R14</f>
        <v>46</v>
      </c>
      <c r="Q14" s="37" t="n">
        <v>46</v>
      </c>
      <c r="R14" s="37" t="n">
        <v>0</v>
      </c>
      <c r="S14" s="37" t="n">
        <f>T14+U14</f>
        <v>34</v>
      </c>
      <c r="T14" s="37" t="n">
        <v>34</v>
      </c>
      <c r="U14" s="37" t="n">
        <v>0</v>
      </c>
      <c r="V14" s="37" t="n">
        <v>0</v>
      </c>
      <c r="W14" s="37" t="n">
        <v>0</v>
      </c>
      <c r="X14" s="37" t="n">
        <v>0</v>
      </c>
      <c r="Y14" s="37" t="n">
        <v>0</v>
      </c>
      <c r="Z14" s="37" t="n">
        <v>0</v>
      </c>
      <c r="AA14" s="37" t="n">
        <v>23</v>
      </c>
      <c r="AB14" s="49" t="s">
        <v>7</v>
      </c>
      <c r="AC14" s="55"/>
      <c r="AD14" s="63" t="n">
        <f>AF14+AL14+AN14+AP14+AR14</f>
        <v>82</v>
      </c>
      <c r="AE14" s="37" t="n">
        <f>AI14+AM14+AO14+AQ14+AS14</f>
        <v>1</v>
      </c>
      <c r="AF14" s="37" t="n">
        <f>AG14+AH14</f>
        <v>15</v>
      </c>
      <c r="AG14" s="37" t="n">
        <v>15</v>
      </c>
      <c r="AH14" s="37" t="n">
        <v>0</v>
      </c>
      <c r="AI14" s="37" t="n">
        <f>AJ14+AK14</f>
        <v>1</v>
      </c>
      <c r="AJ14" s="37" t="n">
        <v>1</v>
      </c>
      <c r="AK14" s="37" t="n">
        <v>0</v>
      </c>
      <c r="AL14" s="37" t="n">
        <v>23</v>
      </c>
      <c r="AM14" s="37" t="n">
        <v>0</v>
      </c>
      <c r="AN14" s="37" t="n">
        <v>7</v>
      </c>
      <c r="AO14" s="37" t="n">
        <v>0</v>
      </c>
      <c r="AP14" s="37" t="n">
        <v>11</v>
      </c>
      <c r="AQ14" s="37" t="n">
        <v>0</v>
      </c>
      <c r="AR14" s="37" t="n">
        <v>26</v>
      </c>
      <c r="AS14" s="37" t="n">
        <v>0</v>
      </c>
      <c r="AT14" s="9" t="s">
        <v>96</v>
      </c>
      <c r="AU14" s="61"/>
      <c r="AV14" s="63" t="n">
        <f>AX14+BD14+BF14+BH14+BJ14+BL14+BM14+BN14+BO14+BP14</f>
        <v>3</v>
      </c>
      <c r="AW14" s="37" t="n">
        <f>BA14+BE14+BG14+BI14+BK14</f>
        <v>2</v>
      </c>
      <c r="AX14" s="37" t="n">
        <f>AY14+AZ14</f>
        <v>0</v>
      </c>
      <c r="AY14" s="37" t="n">
        <v>0</v>
      </c>
      <c r="AZ14" s="37" t="n">
        <v>0</v>
      </c>
      <c r="BA14" s="37" t="n">
        <f>BB14+BC14</f>
        <v>0</v>
      </c>
      <c r="BB14" s="37" t="n">
        <v>0</v>
      </c>
      <c r="BC14" s="37" t="n">
        <v>0</v>
      </c>
      <c r="BD14" s="37" t="n">
        <v>0</v>
      </c>
      <c r="BE14" s="37" t="n">
        <v>0</v>
      </c>
      <c r="BF14" s="37" t="n">
        <v>0</v>
      </c>
      <c r="BG14" s="37" t="n">
        <v>1</v>
      </c>
      <c r="BH14" s="37" t="n">
        <v>0</v>
      </c>
      <c r="BI14" s="37" t="n">
        <v>0</v>
      </c>
      <c r="BJ14" s="37" t="n">
        <v>1</v>
      </c>
      <c r="BK14" s="37" t="n">
        <v>1</v>
      </c>
      <c r="BL14" s="37" t="n">
        <v>2</v>
      </c>
      <c r="BM14" s="37" t="n">
        <v>0</v>
      </c>
      <c r="BN14" s="37" t="n">
        <v>0</v>
      </c>
      <c r="BO14" s="37" t="n">
        <v>0</v>
      </c>
      <c r="BP14" s="37" t="n">
        <v>0</v>
      </c>
    </row>
    <row r="15" ht="30" customHeight="true">
      <c r="A15" s="6" t="s">
        <v>8</v>
      </c>
      <c r="B15" s="18"/>
      <c r="C15" s="29" t="n">
        <v>1</v>
      </c>
      <c r="D15" s="30" t="n">
        <v>1</v>
      </c>
      <c r="E15" s="30" t="n">
        <v>1</v>
      </c>
      <c r="F15" s="30" t="n">
        <v>1</v>
      </c>
      <c r="G15" s="30" t="n">
        <v>1</v>
      </c>
      <c r="H15" s="30" t="n">
        <v>1</v>
      </c>
      <c r="I15" s="30" t="n">
        <v>0</v>
      </c>
      <c r="J15" s="30" t="n">
        <v>0</v>
      </c>
      <c r="K15" s="30" t="n">
        <v>0</v>
      </c>
      <c r="L15" s="30" t="n">
        <v>0</v>
      </c>
      <c r="M15" s="30" t="n">
        <v>0</v>
      </c>
      <c r="N15" s="30" t="n">
        <v>0</v>
      </c>
      <c r="O15" s="30" t="n">
        <v>0</v>
      </c>
      <c r="P15" s="37" t="n">
        <f>Q15+R15</f>
        <v>90</v>
      </c>
      <c r="Q15" s="37" t="n">
        <v>40</v>
      </c>
      <c r="R15" s="37" t="n">
        <v>50</v>
      </c>
      <c r="S15" s="37" t="n">
        <f>T15+U15</f>
        <v>90</v>
      </c>
      <c r="T15" s="37" t="n">
        <v>40</v>
      </c>
      <c r="U15" s="37" t="n">
        <v>50</v>
      </c>
      <c r="V15" s="37" t="n">
        <v>0</v>
      </c>
      <c r="W15" s="37" t="n">
        <v>0</v>
      </c>
      <c r="X15" s="37" t="n">
        <v>0</v>
      </c>
      <c r="Y15" s="37" t="n">
        <v>0</v>
      </c>
      <c r="Z15" s="37" t="n">
        <v>0</v>
      </c>
      <c r="AA15" s="37" t="n">
        <v>60</v>
      </c>
      <c r="AB15" s="49" t="s">
        <v>8</v>
      </c>
      <c r="AC15" s="55"/>
      <c r="AD15" s="63" t="n">
        <f>AF15+AL15+AN15+AP15+AR15</f>
        <v>55</v>
      </c>
      <c r="AE15" s="37" t="n">
        <f>AI15+AM15+AO15+AQ15+AS15</f>
        <v>0</v>
      </c>
      <c r="AF15" s="37" t="n">
        <f>AG15+AH15</f>
        <v>4</v>
      </c>
      <c r="AG15" s="37" t="n">
        <v>4</v>
      </c>
      <c r="AH15" s="37" t="n">
        <v>0</v>
      </c>
      <c r="AI15" s="37" t="n">
        <f>AJ15+AK15</f>
        <v>0</v>
      </c>
      <c r="AJ15" s="37" t="n">
        <v>0</v>
      </c>
      <c r="AK15" s="37" t="n">
        <v>0</v>
      </c>
      <c r="AL15" s="37" t="n">
        <v>30</v>
      </c>
      <c r="AM15" s="37" t="n">
        <v>0</v>
      </c>
      <c r="AN15" s="37" t="n">
        <v>4</v>
      </c>
      <c r="AO15" s="37" t="n">
        <v>0</v>
      </c>
      <c r="AP15" s="37" t="n">
        <v>6</v>
      </c>
      <c r="AQ15" s="37" t="n">
        <v>0</v>
      </c>
      <c r="AR15" s="37" t="n">
        <v>11</v>
      </c>
      <c r="AS15" s="37" t="n">
        <v>0</v>
      </c>
      <c r="AT15" s="10" t="s">
        <v>97</v>
      </c>
      <c r="AU15" s="68"/>
      <c r="AV15" s="63" t="n">
        <f>AX15+BD15+BF15+BH15+BJ15+BL15+BM15+BN15+BO15+BP15</f>
        <v>2</v>
      </c>
      <c r="AW15" s="37" t="n">
        <f>BA15+BE15+BG15+BI15+BK15</f>
        <v>1</v>
      </c>
      <c r="AX15" s="37" t="n">
        <f>AY15+AZ15</f>
        <v>0</v>
      </c>
      <c r="AY15" s="37" t="n">
        <v>0</v>
      </c>
      <c r="AZ15" s="37" t="n">
        <v>0</v>
      </c>
      <c r="BA15" s="37" t="n">
        <f>BB15+BC15</f>
        <v>0</v>
      </c>
      <c r="BB15" s="37" t="n">
        <v>0</v>
      </c>
      <c r="BC15" s="37" t="n">
        <v>0</v>
      </c>
      <c r="BD15" s="37" t="n">
        <v>0</v>
      </c>
      <c r="BE15" s="37" t="n">
        <v>1</v>
      </c>
      <c r="BF15" s="37" t="n">
        <v>0</v>
      </c>
      <c r="BG15" s="37" t="n">
        <v>0</v>
      </c>
      <c r="BH15" s="37" t="n">
        <v>0</v>
      </c>
      <c r="BI15" s="37" t="n">
        <v>0</v>
      </c>
      <c r="BJ15" s="37" t="n">
        <v>1</v>
      </c>
      <c r="BK15" s="37" t="n">
        <v>0</v>
      </c>
      <c r="BL15" s="37" t="n">
        <v>0</v>
      </c>
      <c r="BM15" s="37" t="n">
        <v>1</v>
      </c>
      <c r="BN15" s="37" t="n">
        <v>0</v>
      </c>
      <c r="BO15" s="37" t="n">
        <v>0</v>
      </c>
      <c r="BP15" s="37" t="n">
        <v>0</v>
      </c>
    </row>
    <row r="16" ht="18" customHeight="true">
      <c r="A16" s="6" t="s">
        <v>9</v>
      </c>
      <c r="B16" s="18"/>
      <c r="C16" s="29" t="n">
        <v>1</v>
      </c>
      <c r="D16" s="30" t="n">
        <v>1</v>
      </c>
      <c r="E16" s="30" t="n">
        <v>1</v>
      </c>
      <c r="F16" s="30" t="n">
        <v>1</v>
      </c>
      <c r="G16" s="30" t="n">
        <v>0</v>
      </c>
      <c r="H16" s="30" t="n">
        <v>1</v>
      </c>
      <c r="I16" s="30" t="n">
        <v>0</v>
      </c>
      <c r="J16" s="30" t="n">
        <v>0</v>
      </c>
      <c r="K16" s="30" t="n">
        <v>0</v>
      </c>
      <c r="L16" s="30" t="n">
        <v>0</v>
      </c>
      <c r="M16" s="30" t="n">
        <v>0</v>
      </c>
      <c r="N16" s="30" t="n">
        <v>0</v>
      </c>
      <c r="O16" s="30" t="n">
        <v>0</v>
      </c>
      <c r="P16" s="37" t="n">
        <f>Q16+R16</f>
        <v>40</v>
      </c>
      <c r="Q16" s="37" t="n">
        <v>40</v>
      </c>
      <c r="R16" s="37" t="n">
        <v>0</v>
      </c>
      <c r="S16" s="37" t="n">
        <f>T16+U16</f>
        <v>40</v>
      </c>
      <c r="T16" s="37" t="n">
        <v>40</v>
      </c>
      <c r="U16" s="37" t="n">
        <v>0</v>
      </c>
      <c r="V16" s="37" t="n">
        <v>0</v>
      </c>
      <c r="W16" s="37" t="n">
        <v>0</v>
      </c>
      <c r="X16" s="37" t="n">
        <v>0</v>
      </c>
      <c r="Y16" s="37" t="n">
        <v>0</v>
      </c>
      <c r="Z16" s="37" t="n">
        <v>0</v>
      </c>
      <c r="AA16" s="37" t="n">
        <v>100</v>
      </c>
      <c r="AB16" s="49" t="s">
        <v>9</v>
      </c>
      <c r="AC16" s="55"/>
      <c r="AD16" s="63" t="n">
        <f>AF16+AL16+AN16+AP16+AR16</f>
        <v>54</v>
      </c>
      <c r="AE16" s="37" t="n">
        <f>AI16+AM16+AO16+AQ16+AS16</f>
        <v>0</v>
      </c>
      <c r="AF16" s="37" t="n">
        <f>AG16+AH16</f>
        <v>3</v>
      </c>
      <c r="AG16" s="37" t="n">
        <v>3</v>
      </c>
      <c r="AH16" s="37" t="n">
        <v>0</v>
      </c>
      <c r="AI16" s="37" t="n">
        <f>AJ16+AK16</f>
        <v>0</v>
      </c>
      <c r="AJ16" s="37" t="n">
        <v>0</v>
      </c>
      <c r="AK16" s="37" t="n">
        <v>0</v>
      </c>
      <c r="AL16" s="37" t="n">
        <v>27</v>
      </c>
      <c r="AM16" s="37" t="n">
        <v>0</v>
      </c>
      <c r="AN16" s="37" t="n">
        <v>5</v>
      </c>
      <c r="AO16" s="37" t="n">
        <v>0</v>
      </c>
      <c r="AP16" s="37" t="n">
        <v>3</v>
      </c>
      <c r="AQ16" s="37" t="n">
        <v>0</v>
      </c>
      <c r="AR16" s="37" t="n">
        <v>16</v>
      </c>
      <c r="AS16" s="37" t="n">
        <v>0</v>
      </c>
      <c r="AT16" s="9" t="s">
        <v>98</v>
      </c>
      <c r="AU16" s="61"/>
      <c r="AV16" s="63" t="n">
        <f>AX16+BD16+BF16+BH16+BJ16+BL16+BM16+BN16+BO16+BP16</f>
        <v>7</v>
      </c>
      <c r="AW16" s="37" t="n">
        <f>BA16+BE16+BG16+BI16+BK16</f>
        <v>0</v>
      </c>
      <c r="AX16" s="37" t="n">
        <f>AY16+AZ16</f>
        <v>0</v>
      </c>
      <c r="AY16" s="37" t="n">
        <v>0</v>
      </c>
      <c r="AZ16" s="37" t="n">
        <v>0</v>
      </c>
      <c r="BA16" s="37" t="n">
        <f>BB16+BC16</f>
        <v>0</v>
      </c>
      <c r="BB16" s="37" t="n">
        <v>0</v>
      </c>
      <c r="BC16" s="37" t="n">
        <v>0</v>
      </c>
      <c r="BD16" s="37" t="n">
        <v>1</v>
      </c>
      <c r="BE16" s="37" t="n">
        <v>0</v>
      </c>
      <c r="BF16" s="37" t="n">
        <v>0</v>
      </c>
      <c r="BG16" s="37" t="n">
        <v>0</v>
      </c>
      <c r="BH16" s="37" t="n">
        <v>0</v>
      </c>
      <c r="BI16" s="37" t="n">
        <v>0</v>
      </c>
      <c r="BJ16" s="37" t="n">
        <v>2</v>
      </c>
      <c r="BK16" s="37" t="n">
        <v>0</v>
      </c>
      <c r="BL16" s="37" t="n">
        <v>0</v>
      </c>
      <c r="BM16" s="37" t="n">
        <v>4</v>
      </c>
      <c r="BN16" s="37" t="n">
        <v>0</v>
      </c>
      <c r="BO16" s="37" t="n">
        <v>0</v>
      </c>
      <c r="BP16" s="37" t="n">
        <v>0</v>
      </c>
    </row>
    <row r="17" ht="28.8" customHeight="true">
      <c r="A17" s="7" t="s">
        <v>10</v>
      </c>
      <c r="B17" s="19"/>
      <c r="C17" s="29" t="n">
        <v>1</v>
      </c>
      <c r="D17" s="30" t="n">
        <v>1</v>
      </c>
      <c r="E17" s="30" t="n">
        <v>1</v>
      </c>
      <c r="F17" s="30" t="n">
        <v>1</v>
      </c>
      <c r="G17" s="30" t="n">
        <v>0</v>
      </c>
      <c r="H17" s="30" t="n">
        <v>1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  <c r="O17" s="30" t="n">
        <v>0</v>
      </c>
      <c r="P17" s="37" t="n">
        <f>Q17+R17</f>
        <v>116</v>
      </c>
      <c r="Q17" s="37" t="n">
        <v>116</v>
      </c>
      <c r="R17" s="37" t="n">
        <v>0</v>
      </c>
      <c r="S17" s="37" t="n">
        <f>T17+U17</f>
        <v>116</v>
      </c>
      <c r="T17" s="37" t="n">
        <v>116</v>
      </c>
      <c r="U17" s="37" t="n">
        <v>0</v>
      </c>
      <c r="V17" s="37" t="n">
        <v>0</v>
      </c>
      <c r="W17" s="37" t="n">
        <v>0</v>
      </c>
      <c r="X17" s="37" t="n">
        <v>0</v>
      </c>
      <c r="Y17" s="37" t="n">
        <v>0</v>
      </c>
      <c r="Z17" s="37" t="n">
        <v>0</v>
      </c>
      <c r="AA17" s="37" t="n">
        <v>0</v>
      </c>
      <c r="AB17" s="50" t="s">
        <v>10</v>
      </c>
      <c r="AC17" s="56"/>
      <c r="AD17" s="63" t="n">
        <f>AF17+AL17+AN17+AP17+AR17</f>
        <v>50</v>
      </c>
      <c r="AE17" s="37" t="n">
        <f>AI17+AM17+AO17+AQ17+AS17</f>
        <v>1</v>
      </c>
      <c r="AF17" s="37" t="n">
        <f>AG17+AH17</f>
        <v>3</v>
      </c>
      <c r="AG17" s="37" t="n">
        <v>3</v>
      </c>
      <c r="AH17" s="37" t="n">
        <v>0</v>
      </c>
      <c r="AI17" s="37" t="n">
        <f>AJ17+AK17</f>
        <v>1</v>
      </c>
      <c r="AJ17" s="37" t="n">
        <v>1</v>
      </c>
      <c r="AK17" s="37" t="n">
        <v>0</v>
      </c>
      <c r="AL17" s="37" t="n">
        <v>31</v>
      </c>
      <c r="AM17" s="37" t="n">
        <v>0</v>
      </c>
      <c r="AN17" s="37" t="n">
        <v>4</v>
      </c>
      <c r="AO17" s="37" t="n">
        <v>0</v>
      </c>
      <c r="AP17" s="37" t="n">
        <v>7</v>
      </c>
      <c r="AQ17" s="37" t="n">
        <v>0</v>
      </c>
      <c r="AR17" s="37" t="n">
        <v>5</v>
      </c>
      <c r="AS17" s="37" t="n">
        <v>0</v>
      </c>
      <c r="AT17" s="9" t="s">
        <v>99</v>
      </c>
      <c r="AU17" s="61"/>
      <c r="AV17" s="63" t="n">
        <f>AX17+BD17+BF17+BH17+BJ17+BL17+BM17+BN17+BO17+BP17</f>
        <v>5</v>
      </c>
      <c r="AW17" s="37" t="n">
        <f>BA17+BE17+BG17+BI17+BK17</f>
        <v>1</v>
      </c>
      <c r="AX17" s="37" t="n">
        <f>AY17+AZ17</f>
        <v>0</v>
      </c>
      <c r="AY17" s="37" t="n">
        <v>0</v>
      </c>
      <c r="AZ17" s="37" t="n">
        <v>0</v>
      </c>
      <c r="BA17" s="37" t="n">
        <f>BB17+BC17</f>
        <v>0</v>
      </c>
      <c r="BB17" s="37" t="n">
        <v>0</v>
      </c>
      <c r="BC17" s="37" t="n">
        <v>0</v>
      </c>
      <c r="BD17" s="37" t="n">
        <v>0</v>
      </c>
      <c r="BE17" s="37" t="n">
        <v>1</v>
      </c>
      <c r="BF17" s="37" t="n">
        <v>1</v>
      </c>
      <c r="BG17" s="37" t="n">
        <v>0</v>
      </c>
      <c r="BH17" s="37" t="n">
        <v>0</v>
      </c>
      <c r="BI17" s="37" t="n">
        <v>0</v>
      </c>
      <c r="BJ17" s="37" t="n">
        <v>1</v>
      </c>
      <c r="BK17" s="37" t="n">
        <v>0</v>
      </c>
      <c r="BL17" s="37" t="n">
        <v>1</v>
      </c>
      <c r="BM17" s="37" t="n">
        <v>2</v>
      </c>
      <c r="BN17" s="37" t="n">
        <v>0</v>
      </c>
      <c r="BO17" s="37" t="n">
        <v>0</v>
      </c>
      <c r="BP17" s="37" t="n">
        <v>0</v>
      </c>
    </row>
    <row r="18" ht="31.8" customHeight="true">
      <c r="A18" s="7" t="s">
        <v>11</v>
      </c>
      <c r="B18" s="19"/>
      <c r="C18" s="29" t="n">
        <v>1</v>
      </c>
      <c r="D18" s="30" t="n">
        <v>0</v>
      </c>
      <c r="E18" s="30" t="n">
        <v>1</v>
      </c>
      <c r="F18" s="30" t="n">
        <v>0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  <c r="O18" s="30" t="n">
        <v>0</v>
      </c>
      <c r="P18" s="37" t="n">
        <f>Q18+R18</f>
        <v>50</v>
      </c>
      <c r="Q18" s="37" t="n">
        <v>0</v>
      </c>
      <c r="R18" s="37" t="n">
        <v>50</v>
      </c>
      <c r="S18" s="37" t="n">
        <f>T18+U18</f>
        <v>50</v>
      </c>
      <c r="T18" s="37" t="n">
        <v>0</v>
      </c>
      <c r="U18" s="37" t="n">
        <v>50</v>
      </c>
      <c r="V18" s="37" t="n">
        <v>0</v>
      </c>
      <c r="W18" s="37" t="n">
        <v>0</v>
      </c>
      <c r="X18" s="37" t="n">
        <v>0</v>
      </c>
      <c r="Y18" s="37" t="n">
        <v>0</v>
      </c>
      <c r="Z18" s="37" t="n">
        <v>0</v>
      </c>
      <c r="AA18" s="37" t="n">
        <v>0</v>
      </c>
      <c r="AB18" s="50" t="s">
        <v>11</v>
      </c>
      <c r="AC18" s="56"/>
      <c r="AD18" s="63" t="n">
        <f>AF18+AL18+AN18+AP18+AR18</f>
        <v>16</v>
      </c>
      <c r="AE18" s="37" t="n">
        <f>AI18+AM18+AO18+AQ18+AS18</f>
        <v>3</v>
      </c>
      <c r="AF18" s="37" t="n">
        <f>AG18+AH18</f>
        <v>1</v>
      </c>
      <c r="AG18" s="37" t="n">
        <v>1</v>
      </c>
      <c r="AH18" s="37" t="n">
        <v>0</v>
      </c>
      <c r="AI18" s="37" t="n">
        <f>AJ18+AK18</f>
        <v>3</v>
      </c>
      <c r="AJ18" s="37" t="n">
        <v>3</v>
      </c>
      <c r="AK18" s="37" t="n">
        <v>0</v>
      </c>
      <c r="AL18" s="37" t="n">
        <v>10</v>
      </c>
      <c r="AM18" s="37" t="n">
        <v>0</v>
      </c>
      <c r="AN18" s="37" t="n">
        <v>2</v>
      </c>
      <c r="AO18" s="37" t="n">
        <v>0</v>
      </c>
      <c r="AP18" s="37" t="n">
        <v>1</v>
      </c>
      <c r="AQ18" s="37" t="n">
        <v>0</v>
      </c>
      <c r="AR18" s="37" t="n">
        <v>2</v>
      </c>
      <c r="AS18" s="37" t="n">
        <v>0</v>
      </c>
      <c r="AT18" s="9" t="s">
        <v>100</v>
      </c>
      <c r="AU18" s="61"/>
      <c r="AV18" s="63" t="n">
        <f>AX18+BD18+BF18+BH18+BJ18+BL18+BM18+BN18+BO18+BP18</f>
        <v>6</v>
      </c>
      <c r="AW18" s="37" t="n">
        <f>BA18+BE18+BG18+BI18+BK18</f>
        <v>0</v>
      </c>
      <c r="AX18" s="37" t="n">
        <f>AY18+AZ18</f>
        <v>0</v>
      </c>
      <c r="AY18" s="37" t="n">
        <v>0</v>
      </c>
      <c r="AZ18" s="37" t="n">
        <v>0</v>
      </c>
      <c r="BA18" s="37" t="n">
        <f>BB18+BC18</f>
        <v>0</v>
      </c>
      <c r="BB18" s="37" t="n">
        <v>0</v>
      </c>
      <c r="BC18" s="37" t="n">
        <v>0</v>
      </c>
      <c r="BD18" s="37" t="n">
        <v>1</v>
      </c>
      <c r="BE18" s="37" t="n">
        <v>0</v>
      </c>
      <c r="BF18" s="37" t="n">
        <v>1</v>
      </c>
      <c r="BG18" s="37" t="n">
        <v>0</v>
      </c>
      <c r="BH18" s="37" t="n">
        <v>0</v>
      </c>
      <c r="BI18" s="37" t="n">
        <v>0</v>
      </c>
      <c r="BJ18" s="37" t="n">
        <v>1</v>
      </c>
      <c r="BK18" s="37" t="n">
        <v>0</v>
      </c>
      <c r="BL18" s="37" t="n">
        <v>0</v>
      </c>
      <c r="BM18" s="37" t="n">
        <v>3</v>
      </c>
      <c r="BN18" s="37" t="n">
        <v>0</v>
      </c>
      <c r="BO18" s="37" t="n">
        <v>0</v>
      </c>
      <c r="BP18" s="37" t="n">
        <v>0</v>
      </c>
    </row>
    <row r="19" ht="27.6" customHeight="true">
      <c r="A19" s="8" t="s">
        <v>12</v>
      </c>
      <c r="B19" s="20"/>
      <c r="C19" s="29" t="n">
        <v>1</v>
      </c>
      <c r="D19" s="30" t="n">
        <v>1</v>
      </c>
      <c r="E19" s="30" t="n">
        <v>1</v>
      </c>
      <c r="F19" s="30" t="n">
        <v>1</v>
      </c>
      <c r="G19" s="30" t="n">
        <v>0</v>
      </c>
      <c r="H19" s="30" t="n">
        <v>1</v>
      </c>
      <c r="I19" s="30" t="n">
        <v>0</v>
      </c>
      <c r="J19" s="30" t="n">
        <v>0</v>
      </c>
      <c r="K19" s="30" t="n">
        <v>0</v>
      </c>
      <c r="L19" s="30" t="n">
        <v>0</v>
      </c>
      <c r="M19" s="30" t="n">
        <v>0</v>
      </c>
      <c r="N19" s="30" t="n">
        <v>0</v>
      </c>
      <c r="O19" s="30" t="n">
        <v>0</v>
      </c>
      <c r="P19" s="37" t="n">
        <f>Q19+R19</f>
        <v>150</v>
      </c>
      <c r="Q19" s="37" t="n">
        <v>50</v>
      </c>
      <c r="R19" s="37" t="n">
        <v>100</v>
      </c>
      <c r="S19" s="37" t="n">
        <f>T19+U19</f>
        <v>128</v>
      </c>
      <c r="T19" s="37" t="n">
        <v>28</v>
      </c>
      <c r="U19" s="37" t="n">
        <v>100</v>
      </c>
      <c r="V19" s="37" t="n">
        <v>0</v>
      </c>
      <c r="W19" s="37" t="n">
        <v>0</v>
      </c>
      <c r="X19" s="37" t="n">
        <v>0</v>
      </c>
      <c r="Y19" s="37" t="n">
        <v>0</v>
      </c>
      <c r="Z19" s="37" t="n">
        <v>0</v>
      </c>
      <c r="AA19" s="37" t="n">
        <v>0</v>
      </c>
      <c r="AB19" s="50" t="s">
        <v>12</v>
      </c>
      <c r="AC19" s="57"/>
      <c r="AD19" s="63" t="n">
        <f>AF19+AL19+AN19+AP19+AR19</f>
        <v>69</v>
      </c>
      <c r="AE19" s="37" t="n">
        <f>AI19+AM19+AO19+AQ19+AS19</f>
        <v>0</v>
      </c>
      <c r="AF19" s="37" t="n">
        <f>AG19+AH19</f>
        <v>5</v>
      </c>
      <c r="AG19" s="37" t="n">
        <v>5</v>
      </c>
      <c r="AH19" s="37" t="n">
        <v>0</v>
      </c>
      <c r="AI19" s="37" t="n">
        <f>AJ19+AK19</f>
        <v>0</v>
      </c>
      <c r="AJ19" s="37" t="n">
        <v>0</v>
      </c>
      <c r="AK19" s="37" t="n">
        <v>0</v>
      </c>
      <c r="AL19" s="37" t="n">
        <v>24</v>
      </c>
      <c r="AM19" s="37" t="n">
        <v>0</v>
      </c>
      <c r="AN19" s="37" t="n">
        <v>5</v>
      </c>
      <c r="AO19" s="37" t="n">
        <v>0</v>
      </c>
      <c r="AP19" s="37" t="n">
        <v>12</v>
      </c>
      <c r="AQ19" s="37" t="n">
        <v>0</v>
      </c>
      <c r="AR19" s="37" t="n">
        <v>23</v>
      </c>
      <c r="AS19" s="37" t="n">
        <v>0</v>
      </c>
      <c r="AT19" s="9" t="s">
        <v>101</v>
      </c>
      <c r="AU19" s="61"/>
      <c r="AV19" s="63" t="n">
        <f>AX19+BD19+BF19+BH19+BJ19+BL19+BM19+BN19+BO19+BP19</f>
        <v>4</v>
      </c>
      <c r="AW19" s="37" t="n">
        <f>BA19+BE19+BG19+BI19+BK19</f>
        <v>2</v>
      </c>
      <c r="AX19" s="37" t="n">
        <f>AY19+AZ19</f>
        <v>0</v>
      </c>
      <c r="AY19" s="37" t="n">
        <v>0</v>
      </c>
      <c r="AZ19" s="37" t="n">
        <v>0</v>
      </c>
      <c r="BA19" s="37" t="n">
        <f>BB19+BC19</f>
        <v>0</v>
      </c>
      <c r="BB19" s="37" t="n">
        <v>0</v>
      </c>
      <c r="BC19" s="37" t="n">
        <v>0</v>
      </c>
      <c r="BD19" s="37" t="n">
        <v>1</v>
      </c>
      <c r="BE19" s="37" t="n">
        <v>1</v>
      </c>
      <c r="BF19" s="37" t="n">
        <v>0</v>
      </c>
      <c r="BG19" s="37" t="n">
        <v>1</v>
      </c>
      <c r="BH19" s="37" t="n">
        <v>0</v>
      </c>
      <c r="BI19" s="37" t="n">
        <v>0</v>
      </c>
      <c r="BJ19" s="37" t="n">
        <v>1</v>
      </c>
      <c r="BK19" s="37" t="n">
        <v>0</v>
      </c>
      <c r="BL19" s="37" t="n">
        <v>2</v>
      </c>
      <c r="BM19" s="37" t="n">
        <v>0</v>
      </c>
      <c r="BN19" s="37" t="n">
        <v>0</v>
      </c>
      <c r="BO19" s="37" t="n">
        <v>0</v>
      </c>
      <c r="BP19" s="37" t="n">
        <v>0</v>
      </c>
    </row>
    <row r="20" ht="30" customHeight="true">
      <c r="A20" s="8" t="s">
        <v>13</v>
      </c>
      <c r="B20" s="20"/>
      <c r="C20" s="29" t="n">
        <v>1</v>
      </c>
      <c r="D20" s="30" t="n">
        <v>1</v>
      </c>
      <c r="E20" s="30" t="n">
        <v>1</v>
      </c>
      <c r="F20" s="30" t="n">
        <v>1</v>
      </c>
      <c r="G20" s="30" t="n">
        <v>0</v>
      </c>
      <c r="H20" s="30" t="n">
        <v>0</v>
      </c>
      <c r="I20" s="30" t="n">
        <v>0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  <c r="O20" s="30" t="n">
        <v>0</v>
      </c>
      <c r="P20" s="37" t="n">
        <f>Q20+R20</f>
        <v>50</v>
      </c>
      <c r="Q20" s="37" t="n">
        <v>50</v>
      </c>
      <c r="R20" s="37" t="n">
        <v>0</v>
      </c>
      <c r="S20" s="37" t="n">
        <f>T20+U20</f>
        <v>50</v>
      </c>
      <c r="T20" s="37" t="n">
        <v>50</v>
      </c>
      <c r="U20" s="37" t="n">
        <v>0</v>
      </c>
      <c r="V20" s="37" t="n">
        <v>0</v>
      </c>
      <c r="W20" s="37" t="n">
        <v>0</v>
      </c>
      <c r="X20" s="37" t="n">
        <v>0</v>
      </c>
      <c r="Y20" s="37" t="n">
        <v>0</v>
      </c>
      <c r="Z20" s="37" t="n">
        <v>0</v>
      </c>
      <c r="AA20" s="37" t="n">
        <v>30</v>
      </c>
      <c r="AB20" s="50" t="s">
        <v>13</v>
      </c>
      <c r="AC20" s="57"/>
      <c r="AD20" s="63" t="n">
        <f>AF20+AL20+AN20+AP20+AR20</f>
        <v>48</v>
      </c>
      <c r="AE20" s="37" t="n">
        <f>AI20+AM20+AO20+AQ20+AS20</f>
        <v>0</v>
      </c>
      <c r="AF20" s="37" t="n">
        <f>AG20+AH20</f>
        <v>3</v>
      </c>
      <c r="AG20" s="37" t="n">
        <v>3</v>
      </c>
      <c r="AH20" s="37" t="n">
        <v>0</v>
      </c>
      <c r="AI20" s="37" t="n">
        <f>AJ20+AK20</f>
        <v>0</v>
      </c>
      <c r="AJ20" s="37" t="n">
        <v>0</v>
      </c>
      <c r="AK20" s="37" t="n">
        <v>0</v>
      </c>
      <c r="AL20" s="37" t="n">
        <v>15</v>
      </c>
      <c r="AM20" s="37" t="n">
        <v>0</v>
      </c>
      <c r="AN20" s="37" t="n">
        <v>4</v>
      </c>
      <c r="AO20" s="37" t="n">
        <v>0</v>
      </c>
      <c r="AP20" s="37" t="n">
        <v>13</v>
      </c>
      <c r="AQ20" s="37" t="n">
        <v>0</v>
      </c>
      <c r="AR20" s="37" t="n">
        <v>13</v>
      </c>
      <c r="AS20" s="37" t="n">
        <v>0</v>
      </c>
      <c r="AT20" s="9" t="s">
        <v>102</v>
      </c>
      <c r="AU20" s="61"/>
      <c r="AV20" s="63" t="n">
        <f>AX20+BD20+BF20+BH20+BJ20+BL20+BM20+BN20+BO20+BP20</f>
        <v>4</v>
      </c>
      <c r="AW20" s="37" t="n">
        <f>BA20+BE20+BG20+BI20+BK20</f>
        <v>2</v>
      </c>
      <c r="AX20" s="37" t="n">
        <f>AY20+AZ20</f>
        <v>0</v>
      </c>
      <c r="AY20" s="37" t="n">
        <v>0</v>
      </c>
      <c r="AZ20" s="37" t="n">
        <v>0</v>
      </c>
      <c r="BA20" s="37" t="n">
        <f>BB20+BC20</f>
        <v>0</v>
      </c>
      <c r="BB20" s="37" t="n">
        <v>0</v>
      </c>
      <c r="BC20" s="37" t="n">
        <v>0</v>
      </c>
      <c r="BD20" s="37" t="n">
        <v>1</v>
      </c>
      <c r="BE20" s="37" t="n">
        <v>0</v>
      </c>
      <c r="BF20" s="37" t="n">
        <v>0</v>
      </c>
      <c r="BG20" s="37" t="n">
        <v>1</v>
      </c>
      <c r="BH20" s="37" t="n">
        <v>0</v>
      </c>
      <c r="BI20" s="37" t="n">
        <v>0</v>
      </c>
      <c r="BJ20" s="37" t="n">
        <v>0</v>
      </c>
      <c r="BK20" s="37" t="n">
        <v>1</v>
      </c>
      <c r="BL20" s="37" t="n">
        <v>1</v>
      </c>
      <c r="BM20" s="37" t="n">
        <v>2</v>
      </c>
      <c r="BN20" s="37" t="n">
        <v>0</v>
      </c>
      <c r="BO20" s="37" t="n">
        <v>0</v>
      </c>
      <c r="BP20" s="37" t="n">
        <v>0</v>
      </c>
    </row>
    <row r="21" ht="35.4" customHeight="true">
      <c r="A21" s="8" t="s">
        <v>14</v>
      </c>
      <c r="B21" s="20"/>
      <c r="C21" s="29" t="n">
        <v>1</v>
      </c>
      <c r="D21" s="30" t="n">
        <v>1</v>
      </c>
      <c r="E21" s="30" t="n">
        <v>1</v>
      </c>
      <c r="F21" s="30" t="n">
        <v>1</v>
      </c>
      <c r="G21" s="30" t="n">
        <v>0</v>
      </c>
      <c r="H21" s="30" t="n">
        <v>0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0</v>
      </c>
      <c r="N21" s="30" t="n">
        <v>0</v>
      </c>
      <c r="O21" s="30" t="n">
        <v>0</v>
      </c>
      <c r="P21" s="37" t="n">
        <f>Q21+R21</f>
        <v>50</v>
      </c>
      <c r="Q21" s="37" t="n">
        <v>50</v>
      </c>
      <c r="R21" s="37" t="n">
        <v>0</v>
      </c>
      <c r="S21" s="37" t="n">
        <f>T21+U21</f>
        <v>50</v>
      </c>
      <c r="T21" s="37" t="n">
        <v>50</v>
      </c>
      <c r="U21" s="37" t="n">
        <v>0</v>
      </c>
      <c r="V21" s="37" t="n">
        <v>0</v>
      </c>
      <c r="W21" s="37" t="n">
        <v>0</v>
      </c>
      <c r="X21" s="37" t="n">
        <v>0</v>
      </c>
      <c r="Y21" s="37" t="n">
        <v>0</v>
      </c>
      <c r="Z21" s="37" t="n">
        <v>0</v>
      </c>
      <c r="AA21" s="37" t="n">
        <v>0</v>
      </c>
      <c r="AB21" s="50" t="s">
        <v>14</v>
      </c>
      <c r="AC21" s="57"/>
      <c r="AD21" s="63" t="n">
        <f>AF21+AL21+AN21+AP21+AR21</f>
        <v>53</v>
      </c>
      <c r="AE21" s="37" t="n">
        <f>AI21+AM21+AO21+AQ21+AS21</f>
        <v>0</v>
      </c>
      <c r="AF21" s="37" t="n">
        <f>AG21+AH21</f>
        <v>6</v>
      </c>
      <c r="AG21" s="37" t="n">
        <v>6</v>
      </c>
      <c r="AH21" s="37" t="n">
        <v>0</v>
      </c>
      <c r="AI21" s="37" t="n">
        <f>AJ21+AK21</f>
        <v>0</v>
      </c>
      <c r="AJ21" s="37" t="n">
        <v>0</v>
      </c>
      <c r="AK21" s="37" t="n">
        <v>0</v>
      </c>
      <c r="AL21" s="37" t="n">
        <v>22</v>
      </c>
      <c r="AM21" s="37" t="n">
        <v>0</v>
      </c>
      <c r="AN21" s="37" t="n">
        <v>3</v>
      </c>
      <c r="AO21" s="37" t="n">
        <v>0</v>
      </c>
      <c r="AP21" s="37" t="n">
        <v>9</v>
      </c>
      <c r="AQ21" s="37" t="n">
        <v>0</v>
      </c>
      <c r="AR21" s="37" t="n">
        <v>13</v>
      </c>
      <c r="AS21" s="37" t="n">
        <v>0</v>
      </c>
      <c r="AT21" s="9" t="s">
        <v>103</v>
      </c>
      <c r="AU21" s="61"/>
      <c r="AV21" s="63" t="n">
        <f>AX21+BD21+BF21+BH21+BJ21+BL21+BM21+BN21+BO21+BP21</f>
        <v>4</v>
      </c>
      <c r="AW21" s="37" t="n">
        <f>BA21+BE21+BG21+BI21+BK21</f>
        <v>3</v>
      </c>
      <c r="AX21" s="37" t="n">
        <f>AY21+AZ21</f>
        <v>0</v>
      </c>
      <c r="AY21" s="37" t="n">
        <v>0</v>
      </c>
      <c r="AZ21" s="37" t="n">
        <v>0</v>
      </c>
      <c r="BA21" s="37" t="n">
        <f>BB21+BC21</f>
        <v>0</v>
      </c>
      <c r="BB21" s="37" t="n">
        <v>0</v>
      </c>
      <c r="BC21" s="37" t="n">
        <v>0</v>
      </c>
      <c r="BD21" s="37" t="n">
        <v>0</v>
      </c>
      <c r="BE21" s="37" t="n">
        <v>1</v>
      </c>
      <c r="BF21" s="37" t="n">
        <v>0</v>
      </c>
      <c r="BG21" s="37" t="n">
        <v>1</v>
      </c>
      <c r="BH21" s="37" t="n">
        <v>0</v>
      </c>
      <c r="BI21" s="37" t="n">
        <v>0</v>
      </c>
      <c r="BJ21" s="37" t="n">
        <v>1</v>
      </c>
      <c r="BK21" s="37" t="n">
        <v>1</v>
      </c>
      <c r="BL21" s="37" t="n">
        <v>3</v>
      </c>
      <c r="BM21" s="37" t="n">
        <v>0</v>
      </c>
      <c r="BN21" s="37" t="n">
        <v>0</v>
      </c>
      <c r="BO21" s="37" t="n">
        <v>0</v>
      </c>
      <c r="BP21" s="37" t="n">
        <v>0</v>
      </c>
    </row>
    <row r="22" ht="28.8" customHeight="true">
      <c r="A22" s="8" t="s">
        <v>15</v>
      </c>
      <c r="B22" s="20"/>
      <c r="C22" s="29" t="n">
        <v>1</v>
      </c>
      <c r="D22" s="30" t="n">
        <v>0</v>
      </c>
      <c r="E22" s="30" t="n">
        <v>0</v>
      </c>
      <c r="F22" s="30" t="n">
        <v>0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0</v>
      </c>
      <c r="N22" s="30" t="n">
        <v>0</v>
      </c>
      <c r="O22" s="30" t="n">
        <v>0</v>
      </c>
      <c r="P22" s="37" t="n">
        <f>Q22+R22</f>
        <v>0</v>
      </c>
      <c r="Q22" s="37" t="n">
        <v>0</v>
      </c>
      <c r="R22" s="37" t="n">
        <v>0</v>
      </c>
      <c r="S22" s="37" t="n">
        <f>T22+U22</f>
        <v>0</v>
      </c>
      <c r="T22" s="37" t="n">
        <v>0</v>
      </c>
      <c r="U22" s="37" t="n">
        <v>0</v>
      </c>
      <c r="V22" s="37" t="n">
        <v>0</v>
      </c>
      <c r="W22" s="37" t="n">
        <v>0</v>
      </c>
      <c r="X22" s="37" t="n">
        <v>0</v>
      </c>
      <c r="Y22" s="37" t="n">
        <v>0</v>
      </c>
      <c r="Z22" s="37" t="n">
        <v>0</v>
      </c>
      <c r="AA22" s="37" t="n">
        <v>0</v>
      </c>
      <c r="AB22" s="51" t="s">
        <v>15</v>
      </c>
      <c r="AC22" s="58"/>
      <c r="AD22" s="63" t="n">
        <f>AF22+AL22+AN22+AP22+AR22</f>
        <v>16</v>
      </c>
      <c r="AE22" s="37" t="n">
        <f>AI22+AM22+AO22+AQ22+AS22</f>
        <v>2</v>
      </c>
      <c r="AF22" s="37" t="n">
        <f>AG22+AH22</f>
        <v>1</v>
      </c>
      <c r="AG22" s="37" t="n">
        <v>1</v>
      </c>
      <c r="AH22" s="37" t="n">
        <v>0</v>
      </c>
      <c r="AI22" s="37" t="n">
        <f>AJ22+AK22</f>
        <v>2</v>
      </c>
      <c r="AJ22" s="37" t="n">
        <v>2</v>
      </c>
      <c r="AK22" s="37" t="n">
        <v>0</v>
      </c>
      <c r="AL22" s="37" t="n">
        <v>4</v>
      </c>
      <c r="AM22" s="37" t="n">
        <v>0</v>
      </c>
      <c r="AN22" s="37" t="n">
        <v>2</v>
      </c>
      <c r="AO22" s="37" t="n">
        <v>0</v>
      </c>
      <c r="AP22" s="37" t="n">
        <v>1</v>
      </c>
      <c r="AQ22" s="37" t="n">
        <v>0</v>
      </c>
      <c r="AR22" s="37" t="n">
        <v>8</v>
      </c>
      <c r="AS22" s="37" t="n">
        <v>0</v>
      </c>
      <c r="AT22" s="9" t="s">
        <v>104</v>
      </c>
      <c r="AU22" s="61"/>
      <c r="AV22" s="63" t="n">
        <f>AX22+BD22+BF22+BH22+BJ22+BL22+BM22+BN22+BO22+BP22</f>
        <v>5</v>
      </c>
      <c r="AW22" s="37" t="n">
        <f>BA22+BE22+BG22+BI22+BK22</f>
        <v>2</v>
      </c>
      <c r="AX22" s="37" t="n">
        <f>AY22+AZ22</f>
        <v>0</v>
      </c>
      <c r="AY22" s="37" t="n">
        <v>0</v>
      </c>
      <c r="AZ22" s="37" t="n">
        <v>0</v>
      </c>
      <c r="BA22" s="37" t="n">
        <f>BB22+BC22</f>
        <v>0</v>
      </c>
      <c r="BB22" s="37" t="n">
        <v>0</v>
      </c>
      <c r="BC22" s="37" t="n">
        <v>0</v>
      </c>
      <c r="BD22" s="37" t="n">
        <v>0</v>
      </c>
      <c r="BE22" s="37" t="n">
        <v>0</v>
      </c>
      <c r="BF22" s="37" t="n">
        <v>0</v>
      </c>
      <c r="BG22" s="37" t="n">
        <v>1</v>
      </c>
      <c r="BH22" s="37" t="n">
        <v>0</v>
      </c>
      <c r="BI22" s="37" t="n">
        <v>0</v>
      </c>
      <c r="BJ22" s="37" t="n">
        <v>1</v>
      </c>
      <c r="BK22" s="37" t="n">
        <v>1</v>
      </c>
      <c r="BL22" s="37" t="n">
        <v>1</v>
      </c>
      <c r="BM22" s="37" t="n">
        <v>3</v>
      </c>
      <c r="BN22" s="37" t="n">
        <v>0</v>
      </c>
      <c r="BO22" s="37" t="n">
        <v>0</v>
      </c>
      <c r="BP22" s="37" t="n">
        <v>0</v>
      </c>
    </row>
    <row r="23" ht="18" customHeight="true">
      <c r="A23" s="6" t="s">
        <v>16</v>
      </c>
      <c r="B23" s="18"/>
      <c r="C23" s="29" t="n">
        <v>1</v>
      </c>
      <c r="D23" s="30" t="n">
        <v>0</v>
      </c>
      <c r="E23" s="30" t="n">
        <v>0</v>
      </c>
      <c r="F23" s="30" t="n">
        <v>0</v>
      </c>
      <c r="G23" s="30" t="n">
        <v>0</v>
      </c>
      <c r="H23" s="30" t="n">
        <v>0</v>
      </c>
      <c r="I23" s="30" t="n">
        <v>0</v>
      </c>
      <c r="J23" s="30" t="n">
        <v>0</v>
      </c>
      <c r="K23" s="30" t="n">
        <v>0</v>
      </c>
      <c r="L23" s="30" t="n">
        <v>0</v>
      </c>
      <c r="M23" s="30" t="n">
        <v>0</v>
      </c>
      <c r="N23" s="30" t="n">
        <v>0</v>
      </c>
      <c r="O23" s="30" t="n">
        <v>0</v>
      </c>
      <c r="P23" s="37" t="n">
        <f>Q23+R23</f>
        <v>0</v>
      </c>
      <c r="Q23" s="37" t="n">
        <v>0</v>
      </c>
      <c r="R23" s="37" t="n">
        <v>0</v>
      </c>
      <c r="S23" s="37" t="n">
        <f>T23+U23</f>
        <v>0</v>
      </c>
      <c r="T23" s="37" t="n">
        <v>0</v>
      </c>
      <c r="U23" s="37" t="n">
        <v>0</v>
      </c>
      <c r="V23" s="37" t="n">
        <v>0</v>
      </c>
      <c r="W23" s="37" t="n">
        <v>0</v>
      </c>
      <c r="X23" s="37" t="n">
        <v>0</v>
      </c>
      <c r="Y23" s="37" t="n">
        <v>0</v>
      </c>
      <c r="Z23" s="37" t="n">
        <v>0</v>
      </c>
      <c r="AA23" s="37" t="n">
        <v>0</v>
      </c>
      <c r="AB23" s="49" t="s">
        <v>16</v>
      </c>
      <c r="AC23" s="55"/>
      <c r="AD23" s="63" t="n">
        <f>AF23+AL23+AN23+AP23+AR23</f>
        <v>26</v>
      </c>
      <c r="AE23" s="37" t="n">
        <f>AI23+AM23+AO23+AQ23+AS23</f>
        <v>0</v>
      </c>
      <c r="AF23" s="37" t="n">
        <f>AG23+AH23</f>
        <v>2</v>
      </c>
      <c r="AG23" s="37" t="n">
        <v>2</v>
      </c>
      <c r="AH23" s="37" t="n">
        <v>0</v>
      </c>
      <c r="AI23" s="37" t="n">
        <f>AJ23+AK23</f>
        <v>0</v>
      </c>
      <c r="AJ23" s="37" t="n">
        <v>0</v>
      </c>
      <c r="AK23" s="37" t="n">
        <v>0</v>
      </c>
      <c r="AL23" s="37" t="n">
        <v>10</v>
      </c>
      <c r="AM23" s="37" t="n">
        <v>0</v>
      </c>
      <c r="AN23" s="37" t="n">
        <v>4</v>
      </c>
      <c r="AO23" s="37" t="n">
        <v>0</v>
      </c>
      <c r="AP23" s="37" t="n">
        <v>7</v>
      </c>
      <c r="AQ23" s="37" t="n">
        <v>0</v>
      </c>
      <c r="AR23" s="37" t="n">
        <v>3</v>
      </c>
      <c r="AS23" s="37" t="n">
        <v>0</v>
      </c>
      <c r="AT23" s="9" t="s">
        <v>105</v>
      </c>
      <c r="AU23" s="61"/>
      <c r="AV23" s="63" t="n">
        <f>AX23+BD23+BF23+BH23+BJ23+BL23+BM23+BN23+BO23+BP23</f>
        <v>4</v>
      </c>
      <c r="AW23" s="37" t="n">
        <f>BA23+BE23+BG23+BI23+BK23</f>
        <v>2</v>
      </c>
      <c r="AX23" s="37" t="n">
        <f>AY23+AZ23</f>
        <v>0</v>
      </c>
      <c r="AY23" s="37" t="n">
        <v>0</v>
      </c>
      <c r="AZ23" s="37" t="n">
        <v>0</v>
      </c>
      <c r="BA23" s="37" t="n">
        <f>BB23+BC23</f>
        <v>0</v>
      </c>
      <c r="BB23" s="37" t="n">
        <v>0</v>
      </c>
      <c r="BC23" s="37" t="n">
        <v>0</v>
      </c>
      <c r="BD23" s="37" t="n">
        <v>0</v>
      </c>
      <c r="BE23" s="37" t="n">
        <v>0</v>
      </c>
      <c r="BF23" s="37" t="n">
        <v>0</v>
      </c>
      <c r="BG23" s="37" t="n">
        <v>1</v>
      </c>
      <c r="BH23" s="37" t="n">
        <v>0</v>
      </c>
      <c r="BI23" s="37" t="n">
        <v>0</v>
      </c>
      <c r="BJ23" s="37" t="n">
        <v>1</v>
      </c>
      <c r="BK23" s="37" t="n">
        <v>1</v>
      </c>
      <c r="BL23" s="37" t="n">
        <v>2</v>
      </c>
      <c r="BM23" s="37" t="n">
        <v>1</v>
      </c>
      <c r="BN23" s="37" t="n">
        <v>0</v>
      </c>
      <c r="BO23" s="37" t="n">
        <v>0</v>
      </c>
      <c r="BP23" s="37" t="n">
        <v>0</v>
      </c>
    </row>
    <row r="24" ht="30" customHeight="true">
      <c r="A24" s="8" t="s">
        <v>17</v>
      </c>
      <c r="B24" s="20"/>
      <c r="C24" s="29" t="n">
        <v>1</v>
      </c>
      <c r="D24" s="30" t="n">
        <v>1</v>
      </c>
      <c r="E24" s="30" t="n">
        <v>0</v>
      </c>
      <c r="F24" s="30" t="n">
        <v>0</v>
      </c>
      <c r="G24" s="30" t="n">
        <v>0</v>
      </c>
      <c r="H24" s="30" t="n">
        <v>0</v>
      </c>
      <c r="I24" s="30" t="n">
        <v>0</v>
      </c>
      <c r="J24" s="30" t="n">
        <v>0</v>
      </c>
      <c r="K24" s="30" t="n">
        <v>0</v>
      </c>
      <c r="L24" s="30" t="n">
        <v>0</v>
      </c>
      <c r="M24" s="30" t="n">
        <v>0</v>
      </c>
      <c r="N24" s="30" t="n">
        <v>0</v>
      </c>
      <c r="O24" s="30" t="n">
        <v>0</v>
      </c>
      <c r="P24" s="37" t="n">
        <f>Q24+R24</f>
        <v>0</v>
      </c>
      <c r="Q24" s="37" t="n">
        <v>0</v>
      </c>
      <c r="R24" s="37" t="n">
        <v>0</v>
      </c>
      <c r="S24" s="37" t="n">
        <f>T24+U24</f>
        <v>0</v>
      </c>
      <c r="T24" s="37" t="n">
        <v>0</v>
      </c>
      <c r="U24" s="37" t="n">
        <v>0</v>
      </c>
      <c r="V24" s="37" t="n">
        <v>0</v>
      </c>
      <c r="W24" s="37" t="n">
        <v>0</v>
      </c>
      <c r="X24" s="37" t="n">
        <v>0</v>
      </c>
      <c r="Y24" s="37" t="n">
        <v>0</v>
      </c>
      <c r="Z24" s="37" t="n">
        <v>0</v>
      </c>
      <c r="AA24" s="37" t="n">
        <v>0</v>
      </c>
      <c r="AB24" s="50" t="s">
        <v>17</v>
      </c>
      <c r="AC24" s="57"/>
      <c r="AD24" s="63" t="n">
        <f>AF24+AL24+AN24+AP24+AR24</f>
        <v>15</v>
      </c>
      <c r="AE24" s="37" t="n">
        <f>AI24+AM24+AO24+AQ24+AS24</f>
        <v>0</v>
      </c>
      <c r="AF24" s="37" t="n">
        <f>AG24+AH24</f>
        <v>1</v>
      </c>
      <c r="AG24" s="37" t="n">
        <v>1</v>
      </c>
      <c r="AH24" s="37" t="n">
        <v>0</v>
      </c>
      <c r="AI24" s="37" t="n">
        <f>AJ24+AK24</f>
        <v>0</v>
      </c>
      <c r="AJ24" s="37" t="n">
        <v>0</v>
      </c>
      <c r="AK24" s="37" t="n">
        <v>0</v>
      </c>
      <c r="AL24" s="37" t="n">
        <v>6</v>
      </c>
      <c r="AM24" s="37" t="n">
        <v>0</v>
      </c>
      <c r="AN24" s="37" t="n">
        <v>2</v>
      </c>
      <c r="AO24" s="37" t="n">
        <v>0</v>
      </c>
      <c r="AP24" s="37" t="n">
        <v>2</v>
      </c>
      <c r="AQ24" s="37" t="n">
        <v>0</v>
      </c>
      <c r="AR24" s="37" t="n">
        <v>4</v>
      </c>
      <c r="AS24" s="37" t="n">
        <v>0</v>
      </c>
      <c r="AT24" s="9" t="s">
        <v>106</v>
      </c>
      <c r="AU24" s="61"/>
      <c r="AV24" s="63" t="n">
        <f>AX24+BD24+BF24+BH24+BJ24+BL24+BM24+BN24+BO24+BP24</f>
        <v>3</v>
      </c>
      <c r="AW24" s="37" t="n">
        <f>BA24+BE24+BG24+BI24+BK24</f>
        <v>3</v>
      </c>
      <c r="AX24" s="37" t="n">
        <f>AY24+AZ24</f>
        <v>0</v>
      </c>
      <c r="AY24" s="37" t="n">
        <v>0</v>
      </c>
      <c r="AZ24" s="37" t="n">
        <v>0</v>
      </c>
      <c r="BA24" s="37" t="n">
        <f>BB24+BC24</f>
        <v>0</v>
      </c>
      <c r="BB24" s="37" t="n">
        <v>0</v>
      </c>
      <c r="BC24" s="37" t="n">
        <v>0</v>
      </c>
      <c r="BD24" s="37" t="n">
        <v>0</v>
      </c>
      <c r="BE24" s="37" t="n">
        <v>1</v>
      </c>
      <c r="BF24" s="37" t="n">
        <v>0</v>
      </c>
      <c r="BG24" s="37" t="n">
        <v>1</v>
      </c>
      <c r="BH24" s="37" t="n">
        <v>0</v>
      </c>
      <c r="BI24" s="37" t="n">
        <v>0</v>
      </c>
      <c r="BJ24" s="37" t="n">
        <v>1</v>
      </c>
      <c r="BK24" s="37" t="n">
        <v>1</v>
      </c>
      <c r="BL24" s="37" t="n">
        <v>2</v>
      </c>
      <c r="BM24" s="37" t="n">
        <v>0</v>
      </c>
      <c r="BN24" s="37" t="n">
        <v>0</v>
      </c>
      <c r="BO24" s="37" t="n">
        <v>0</v>
      </c>
      <c r="BP24" s="37" t="n">
        <v>0</v>
      </c>
    </row>
    <row r="25" ht="30" customHeight="true">
      <c r="A25" s="8" t="s">
        <v>18</v>
      </c>
      <c r="B25" s="20"/>
      <c r="C25" s="29" t="n">
        <v>1</v>
      </c>
      <c r="D25" s="30" t="n">
        <v>1</v>
      </c>
      <c r="E25" s="30" t="n">
        <v>0</v>
      </c>
      <c r="F25" s="30" t="n">
        <v>0</v>
      </c>
      <c r="G25" s="30" t="n">
        <v>0</v>
      </c>
      <c r="H25" s="30" t="n">
        <v>0</v>
      </c>
      <c r="I25" s="30" t="n">
        <v>0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  <c r="O25" s="30" t="n">
        <v>0</v>
      </c>
      <c r="P25" s="37" t="n">
        <f>Q25+R25</f>
        <v>0</v>
      </c>
      <c r="Q25" s="37" t="n">
        <v>0</v>
      </c>
      <c r="R25" s="37" t="n">
        <v>0</v>
      </c>
      <c r="S25" s="37" t="n">
        <f>T25+U25</f>
        <v>0</v>
      </c>
      <c r="T25" s="37" t="n">
        <v>0</v>
      </c>
      <c r="U25" s="37" t="n">
        <v>0</v>
      </c>
      <c r="V25" s="37" t="n">
        <v>0</v>
      </c>
      <c r="W25" s="37" t="n">
        <v>0</v>
      </c>
      <c r="X25" s="37" t="n">
        <v>0</v>
      </c>
      <c r="Y25" s="37" t="n">
        <v>0</v>
      </c>
      <c r="Z25" s="37" t="n">
        <v>0</v>
      </c>
      <c r="AA25" s="37" t="n">
        <v>0</v>
      </c>
      <c r="AB25" s="51" t="s">
        <v>18</v>
      </c>
      <c r="AC25" s="58"/>
      <c r="AD25" s="63" t="n">
        <f>AF25+AL25+AN25+AP25+AR25</f>
        <v>10</v>
      </c>
      <c r="AE25" s="37" t="n">
        <f>AI25+AM25+AO25+AQ25+AS25</f>
        <v>1</v>
      </c>
      <c r="AF25" s="37" t="n">
        <f>AG25+AH25</f>
        <v>1</v>
      </c>
      <c r="AG25" s="37" t="n">
        <v>1</v>
      </c>
      <c r="AH25" s="37" t="n">
        <v>0</v>
      </c>
      <c r="AI25" s="37" t="n">
        <f>AJ25+AK25</f>
        <v>1</v>
      </c>
      <c r="AJ25" s="37" t="n">
        <v>1</v>
      </c>
      <c r="AK25" s="37" t="n">
        <v>0</v>
      </c>
      <c r="AL25" s="37" t="n">
        <v>4</v>
      </c>
      <c r="AM25" s="37" t="n">
        <v>0</v>
      </c>
      <c r="AN25" s="37" t="n">
        <v>1</v>
      </c>
      <c r="AO25" s="37" t="n">
        <v>0</v>
      </c>
      <c r="AP25" s="37" t="n">
        <v>1</v>
      </c>
      <c r="AQ25" s="37" t="n">
        <v>0</v>
      </c>
      <c r="AR25" s="37" t="n">
        <v>3</v>
      </c>
      <c r="AS25" s="37" t="n">
        <v>0</v>
      </c>
      <c r="AT25" s="9" t="s">
        <v>107</v>
      </c>
      <c r="AU25" s="61"/>
      <c r="AV25" s="63" t="n">
        <f>AX25+BD25+BF25+BH25+BJ25+BL25+BM25+BN25+BO25+BP25</f>
        <v>5</v>
      </c>
      <c r="AW25" s="37" t="n">
        <f>BA25+BE25+BG25+BI25+BK25</f>
        <v>2</v>
      </c>
      <c r="AX25" s="37" t="n">
        <f>AY25+AZ25</f>
        <v>0</v>
      </c>
      <c r="AY25" s="37" t="n">
        <v>0</v>
      </c>
      <c r="AZ25" s="37" t="n">
        <v>0</v>
      </c>
      <c r="BA25" s="37" t="n">
        <f>BB25+BC25</f>
        <v>0</v>
      </c>
      <c r="BB25" s="37" t="n">
        <v>0</v>
      </c>
      <c r="BC25" s="37" t="n">
        <v>0</v>
      </c>
      <c r="BD25" s="37" t="n">
        <v>1</v>
      </c>
      <c r="BE25" s="37" t="n">
        <v>1</v>
      </c>
      <c r="BF25" s="37" t="n">
        <v>0</v>
      </c>
      <c r="BG25" s="37" t="n">
        <v>1</v>
      </c>
      <c r="BH25" s="37" t="n">
        <v>0</v>
      </c>
      <c r="BI25" s="37" t="n">
        <v>0</v>
      </c>
      <c r="BJ25" s="37" t="n">
        <v>1</v>
      </c>
      <c r="BK25" s="37" t="n">
        <v>0</v>
      </c>
      <c r="BL25" s="37" t="n">
        <v>2</v>
      </c>
      <c r="BM25" s="37" t="n">
        <v>1</v>
      </c>
      <c r="BN25" s="37" t="n">
        <v>0</v>
      </c>
      <c r="BO25" s="37" t="n">
        <v>0</v>
      </c>
      <c r="BP25" s="37" t="n">
        <v>0</v>
      </c>
    </row>
    <row r="26" ht="52.2" customHeight="true">
      <c r="A26" s="6" t="s">
        <v>19</v>
      </c>
      <c r="B26" s="18"/>
      <c r="C26" s="29" t="n">
        <v>1</v>
      </c>
      <c r="D26" s="30" t="n">
        <v>1</v>
      </c>
      <c r="E26" s="30" t="n">
        <v>0</v>
      </c>
      <c r="F26" s="30" t="n">
        <v>0</v>
      </c>
      <c r="G26" s="30" t="n">
        <v>0</v>
      </c>
      <c r="H26" s="30" t="n">
        <v>0</v>
      </c>
      <c r="I26" s="30" t="n">
        <v>0</v>
      </c>
      <c r="J26" s="30" t="n">
        <v>0</v>
      </c>
      <c r="K26" s="30" t="n">
        <v>0</v>
      </c>
      <c r="L26" s="30" t="n">
        <v>0</v>
      </c>
      <c r="M26" s="30" t="n">
        <v>0</v>
      </c>
      <c r="N26" s="30" t="n">
        <v>0</v>
      </c>
      <c r="O26" s="30" t="n">
        <v>0</v>
      </c>
      <c r="P26" s="37" t="n">
        <f>Q26+R26</f>
        <v>0</v>
      </c>
      <c r="Q26" s="37" t="n">
        <v>0</v>
      </c>
      <c r="R26" s="37" t="n">
        <v>0</v>
      </c>
      <c r="S26" s="37" t="n">
        <f>T26+U26</f>
        <v>0</v>
      </c>
      <c r="T26" s="37" t="n">
        <v>0</v>
      </c>
      <c r="U26" s="37" t="n">
        <v>0</v>
      </c>
      <c r="V26" s="37" t="n">
        <v>0</v>
      </c>
      <c r="W26" s="37" t="n">
        <v>0</v>
      </c>
      <c r="X26" s="37" t="n">
        <v>0</v>
      </c>
      <c r="Y26" s="37" t="n">
        <v>0</v>
      </c>
      <c r="Z26" s="37" t="n">
        <v>0</v>
      </c>
      <c r="AA26" s="37" t="n">
        <v>0</v>
      </c>
      <c r="AB26" s="52" t="s">
        <v>19</v>
      </c>
      <c r="AC26" s="59"/>
      <c r="AD26" s="63" t="n">
        <f>AF26+AL26+AN26+AP26+AR26</f>
        <v>29</v>
      </c>
      <c r="AE26" s="37" t="n">
        <f>AI26+AM26+AO26+AQ26+AS26</f>
        <v>0</v>
      </c>
      <c r="AF26" s="37" t="n">
        <f>AG26+AH26</f>
        <v>2</v>
      </c>
      <c r="AG26" s="37" t="n">
        <v>2</v>
      </c>
      <c r="AH26" s="37" t="n">
        <v>0</v>
      </c>
      <c r="AI26" s="37" t="n">
        <f>AJ26+AK26</f>
        <v>0</v>
      </c>
      <c r="AJ26" s="37" t="n">
        <v>0</v>
      </c>
      <c r="AK26" s="37" t="n">
        <v>0</v>
      </c>
      <c r="AL26" s="37" t="n">
        <v>10</v>
      </c>
      <c r="AM26" s="37" t="n">
        <v>0</v>
      </c>
      <c r="AN26" s="37" t="n">
        <v>2</v>
      </c>
      <c r="AO26" s="37" t="n">
        <v>0</v>
      </c>
      <c r="AP26" s="37" t="n">
        <v>6</v>
      </c>
      <c r="AQ26" s="37" t="n">
        <v>0</v>
      </c>
      <c r="AR26" s="37" t="n">
        <v>9</v>
      </c>
      <c r="AS26" s="37" t="n">
        <v>0</v>
      </c>
      <c r="AT26" s="10" t="s">
        <v>108</v>
      </c>
      <c r="AU26" s="68"/>
      <c r="AV26" s="63" t="n">
        <f>AX26+BD26+BF26+BH26+BJ26+BL26+BM26+BN26+BO26+BP26</f>
        <v>10</v>
      </c>
      <c r="AW26" s="37" t="n">
        <f>BA26+BE26+BG26+BI26+BK26</f>
        <v>1</v>
      </c>
      <c r="AX26" s="37" t="n">
        <f>AY26+AZ26</f>
        <v>0</v>
      </c>
      <c r="AY26" s="37" t="n">
        <v>0</v>
      </c>
      <c r="AZ26" s="37" t="n">
        <v>0</v>
      </c>
      <c r="BA26" s="37" t="n">
        <f>BB26+BC26</f>
        <v>1</v>
      </c>
      <c r="BB26" s="37" t="n">
        <v>1</v>
      </c>
      <c r="BC26" s="37" t="n">
        <v>0</v>
      </c>
      <c r="BD26" s="37" t="n">
        <v>1</v>
      </c>
      <c r="BE26" s="37" t="n">
        <v>0</v>
      </c>
      <c r="BF26" s="37" t="n">
        <v>1</v>
      </c>
      <c r="BG26" s="37" t="n">
        <v>0</v>
      </c>
      <c r="BH26" s="37" t="n">
        <v>0</v>
      </c>
      <c r="BI26" s="37" t="n">
        <v>0</v>
      </c>
      <c r="BJ26" s="37" t="n">
        <v>2</v>
      </c>
      <c r="BK26" s="37" t="n">
        <v>0</v>
      </c>
      <c r="BL26" s="37" t="n">
        <v>0</v>
      </c>
      <c r="BM26" s="37" t="n">
        <v>6</v>
      </c>
      <c r="BN26" s="37" t="n">
        <v>0</v>
      </c>
      <c r="BO26" s="37" t="n">
        <v>0</v>
      </c>
      <c r="BP26" s="37" t="n">
        <v>0</v>
      </c>
    </row>
    <row r="27" ht="38.4" customHeight="true">
      <c r="A27" s="6" t="s">
        <v>20</v>
      </c>
      <c r="B27" s="18"/>
      <c r="C27" s="29" t="n">
        <v>1</v>
      </c>
      <c r="D27" s="30" t="n">
        <v>1</v>
      </c>
      <c r="E27" s="30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  <c r="O27" s="30" t="n">
        <v>0</v>
      </c>
      <c r="P27" s="37" t="n">
        <f>Q27+R27</f>
        <v>0</v>
      </c>
      <c r="Q27" s="37" t="n">
        <v>0</v>
      </c>
      <c r="R27" s="37" t="n">
        <v>0</v>
      </c>
      <c r="S27" s="37" t="n">
        <f>T27+U27</f>
        <v>0</v>
      </c>
      <c r="T27" s="37" t="n">
        <v>0</v>
      </c>
      <c r="U27" s="37" t="n">
        <v>0</v>
      </c>
      <c r="V27" s="37" t="n">
        <v>0</v>
      </c>
      <c r="W27" s="37" t="n">
        <v>0</v>
      </c>
      <c r="X27" s="37" t="n">
        <v>0</v>
      </c>
      <c r="Y27" s="37" t="n">
        <v>0</v>
      </c>
      <c r="Z27" s="37" t="n">
        <v>0</v>
      </c>
      <c r="AA27" s="37" t="n">
        <v>0</v>
      </c>
      <c r="AB27" s="52" t="s">
        <v>20</v>
      </c>
      <c r="AC27" s="59"/>
      <c r="AD27" s="63" t="n">
        <f>AF27+AL27+AN27+AP27+AR27</f>
        <v>20</v>
      </c>
      <c r="AE27" s="37" t="n">
        <f>AI27+AM27+AO27+AQ27+AS27</f>
        <v>0</v>
      </c>
      <c r="AF27" s="37" t="n">
        <f>AG27+AH27</f>
        <v>1</v>
      </c>
      <c r="AG27" s="37" t="n">
        <v>1</v>
      </c>
      <c r="AH27" s="37" t="n">
        <v>0</v>
      </c>
      <c r="AI27" s="37" t="n">
        <f>AJ27+AK27</f>
        <v>0</v>
      </c>
      <c r="AJ27" s="37" t="n">
        <v>0</v>
      </c>
      <c r="AK27" s="37" t="n">
        <v>0</v>
      </c>
      <c r="AL27" s="37" t="n">
        <v>5</v>
      </c>
      <c r="AM27" s="37" t="n">
        <v>0</v>
      </c>
      <c r="AN27" s="37" t="n">
        <v>2</v>
      </c>
      <c r="AO27" s="37" t="n">
        <v>0</v>
      </c>
      <c r="AP27" s="37" t="n">
        <v>2</v>
      </c>
      <c r="AQ27" s="37" t="n">
        <v>0</v>
      </c>
      <c r="AR27" s="37" t="n">
        <v>10</v>
      </c>
      <c r="AS27" s="37" t="n">
        <v>0</v>
      </c>
      <c r="AT27" s="10" t="s">
        <v>109</v>
      </c>
      <c r="AU27" s="68"/>
      <c r="AV27" s="63" t="n">
        <f>AX27+BD27+BF27+BH27+BJ27+BL27+BM27+BN27+BO27+BP27</f>
        <v>7</v>
      </c>
      <c r="AW27" s="37" t="n">
        <f>BA27+BE27+BG27+BI27+BK27</f>
        <v>0</v>
      </c>
      <c r="AX27" s="37" t="n">
        <f>AY27+AZ27</f>
        <v>0</v>
      </c>
      <c r="AY27" s="37" t="n">
        <v>0</v>
      </c>
      <c r="AZ27" s="37" t="n">
        <v>0</v>
      </c>
      <c r="BA27" s="37" t="n">
        <f>BB27+BC27</f>
        <v>0</v>
      </c>
      <c r="BB27" s="37" t="n">
        <v>0</v>
      </c>
      <c r="BC27" s="37" t="n">
        <v>0</v>
      </c>
      <c r="BD27" s="37" t="n">
        <v>2</v>
      </c>
      <c r="BE27" s="37" t="n">
        <v>0</v>
      </c>
      <c r="BF27" s="37" t="n">
        <v>1</v>
      </c>
      <c r="BG27" s="37" t="n">
        <v>0</v>
      </c>
      <c r="BH27" s="37" t="n">
        <v>0</v>
      </c>
      <c r="BI27" s="37" t="n">
        <v>0</v>
      </c>
      <c r="BJ27" s="37" t="n">
        <v>1</v>
      </c>
      <c r="BK27" s="37" t="n">
        <v>0</v>
      </c>
      <c r="BL27" s="37" t="n">
        <v>0</v>
      </c>
      <c r="BM27" s="37" t="n">
        <v>3</v>
      </c>
      <c r="BN27" s="37" t="n">
        <v>0</v>
      </c>
      <c r="BO27" s="37" t="n">
        <v>0</v>
      </c>
      <c r="BP27" s="37" t="n">
        <v>0</v>
      </c>
    </row>
    <row r="28" ht="30" customHeight="true">
      <c r="A28" s="8" t="s">
        <v>21</v>
      </c>
      <c r="B28" s="20"/>
      <c r="C28" s="29" t="n">
        <v>1</v>
      </c>
      <c r="D28" s="30" t="n">
        <v>1</v>
      </c>
      <c r="E28" s="30" t="n">
        <v>0</v>
      </c>
      <c r="F28" s="30" t="n">
        <v>0</v>
      </c>
      <c r="G28" s="30" t="n">
        <v>0</v>
      </c>
      <c r="H28" s="30" t="n">
        <v>0</v>
      </c>
      <c r="I28" s="30" t="n">
        <v>0</v>
      </c>
      <c r="J28" s="30" t="n">
        <v>0</v>
      </c>
      <c r="K28" s="30" t="n">
        <v>0</v>
      </c>
      <c r="L28" s="30" t="n">
        <v>0</v>
      </c>
      <c r="M28" s="30" t="n">
        <v>0</v>
      </c>
      <c r="N28" s="30" t="n">
        <v>0</v>
      </c>
      <c r="O28" s="30" t="n">
        <v>0</v>
      </c>
      <c r="P28" s="37" t="n">
        <f>Q28+R28</f>
        <v>0</v>
      </c>
      <c r="Q28" s="37" t="n">
        <v>0</v>
      </c>
      <c r="R28" s="37" t="n">
        <v>0</v>
      </c>
      <c r="S28" s="37" t="n">
        <f>T28+U28</f>
        <v>0</v>
      </c>
      <c r="T28" s="37" t="n">
        <v>0</v>
      </c>
      <c r="U28" s="37" t="n">
        <v>0</v>
      </c>
      <c r="V28" s="37" t="n">
        <v>0</v>
      </c>
      <c r="W28" s="37" t="n">
        <v>0</v>
      </c>
      <c r="X28" s="37" t="n">
        <v>0</v>
      </c>
      <c r="Y28" s="37" t="n">
        <v>0</v>
      </c>
      <c r="Z28" s="37" t="n">
        <v>0</v>
      </c>
      <c r="AA28" s="37" t="n">
        <v>0</v>
      </c>
      <c r="AB28" s="51" t="s">
        <v>21</v>
      </c>
      <c r="AC28" s="58"/>
      <c r="AD28" s="63" t="n">
        <f>AF28+AL28+AN28+AP28+AR28</f>
        <v>24</v>
      </c>
      <c r="AE28" s="37" t="n">
        <f>AI28+AM28+AO28+AQ28+AS28</f>
        <v>0</v>
      </c>
      <c r="AF28" s="37" t="n">
        <f>AG28+AH28</f>
        <v>2</v>
      </c>
      <c r="AG28" s="37" t="n">
        <v>2</v>
      </c>
      <c r="AH28" s="37" t="n">
        <v>0</v>
      </c>
      <c r="AI28" s="37" t="n">
        <f>AJ28+AK28</f>
        <v>0</v>
      </c>
      <c r="AJ28" s="37" t="n">
        <v>0</v>
      </c>
      <c r="AK28" s="37" t="n">
        <v>0</v>
      </c>
      <c r="AL28" s="37" t="n">
        <v>9</v>
      </c>
      <c r="AM28" s="37" t="n">
        <v>0</v>
      </c>
      <c r="AN28" s="37" t="n">
        <v>3</v>
      </c>
      <c r="AO28" s="37" t="n">
        <v>0</v>
      </c>
      <c r="AP28" s="37" t="n">
        <v>2</v>
      </c>
      <c r="AQ28" s="37" t="n">
        <v>0</v>
      </c>
      <c r="AR28" s="37" t="n">
        <v>8</v>
      </c>
      <c r="AS28" s="37" t="n">
        <v>0</v>
      </c>
      <c r="AT28" s="9" t="s">
        <v>110</v>
      </c>
      <c r="AU28" s="61"/>
      <c r="AV28" s="63" t="n">
        <f>AX28+BD28+BF28+BH28+BJ28+BL28+BM28+BN28+BO28+BP28</f>
        <v>4</v>
      </c>
      <c r="AW28" s="37" t="n">
        <f>BA28+BE28+BG28+BI28+BK28</f>
        <v>4</v>
      </c>
      <c r="AX28" s="37" t="n">
        <f>AY28+AZ28</f>
        <v>0</v>
      </c>
      <c r="AY28" s="37" t="n">
        <v>0</v>
      </c>
      <c r="AZ28" s="37" t="n">
        <v>0</v>
      </c>
      <c r="BA28" s="37" t="n">
        <f>BB28+BC28</f>
        <v>0</v>
      </c>
      <c r="BB28" s="37" t="n">
        <v>0</v>
      </c>
      <c r="BC28" s="37" t="n">
        <v>0</v>
      </c>
      <c r="BD28" s="37" t="n">
        <v>1</v>
      </c>
      <c r="BE28" s="37" t="n">
        <v>0</v>
      </c>
      <c r="BF28" s="37" t="n">
        <v>0</v>
      </c>
      <c r="BG28" s="37" t="n">
        <v>3</v>
      </c>
      <c r="BH28" s="37" t="n">
        <v>0</v>
      </c>
      <c r="BI28" s="37" t="n">
        <v>0</v>
      </c>
      <c r="BJ28" s="37" t="n">
        <v>0</v>
      </c>
      <c r="BK28" s="37" t="n">
        <v>1</v>
      </c>
      <c r="BL28" s="37" t="n">
        <v>3</v>
      </c>
      <c r="BM28" s="37" t="n">
        <v>0</v>
      </c>
      <c r="BN28" s="37" t="n">
        <v>0</v>
      </c>
      <c r="BO28" s="37" t="n">
        <v>0</v>
      </c>
      <c r="BP28" s="37" t="n">
        <v>0</v>
      </c>
    </row>
    <row r="29" ht="18" customHeight="true">
      <c r="A29" s="6" t="s">
        <v>22</v>
      </c>
      <c r="B29" s="21"/>
      <c r="C29" s="29" t="n">
        <v>1</v>
      </c>
      <c r="D29" s="30" t="n">
        <v>1</v>
      </c>
      <c r="E29" s="30" t="n">
        <v>0</v>
      </c>
      <c r="F29" s="30" t="n">
        <v>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0</v>
      </c>
      <c r="M29" s="30" t="n">
        <v>0</v>
      </c>
      <c r="N29" s="30" t="n">
        <v>0</v>
      </c>
      <c r="O29" s="30" t="n">
        <v>0</v>
      </c>
      <c r="P29" s="37" t="n">
        <f>Q29+R29</f>
        <v>0</v>
      </c>
      <c r="Q29" s="37" t="n">
        <v>0</v>
      </c>
      <c r="R29" s="37" t="n">
        <v>0</v>
      </c>
      <c r="S29" s="37" t="n">
        <f>T29+U29</f>
        <v>0</v>
      </c>
      <c r="T29" s="37" t="n">
        <v>0</v>
      </c>
      <c r="U29" s="37" t="n">
        <v>0</v>
      </c>
      <c r="V29" s="37" t="n">
        <v>0</v>
      </c>
      <c r="W29" s="37" t="n">
        <v>0</v>
      </c>
      <c r="X29" s="37" t="n">
        <v>0</v>
      </c>
      <c r="Y29" s="37" t="n">
        <v>0</v>
      </c>
      <c r="Z29" s="37" t="n">
        <v>0</v>
      </c>
      <c r="AA29" s="37" t="n">
        <v>0</v>
      </c>
      <c r="AB29" s="52" t="s">
        <v>22</v>
      </c>
      <c r="AC29" s="59"/>
      <c r="AD29" s="63" t="n">
        <f>AF29+AL29+AN29+AP29+AR29</f>
        <v>10</v>
      </c>
      <c r="AE29" s="37" t="n">
        <f>AI29+AM29+AO29+AQ29+AS29</f>
        <v>0</v>
      </c>
      <c r="AF29" s="37" t="n">
        <f>AG29+AH29</f>
        <v>1</v>
      </c>
      <c r="AG29" s="37" t="n">
        <v>1</v>
      </c>
      <c r="AH29" s="37" t="n">
        <v>0</v>
      </c>
      <c r="AI29" s="37" t="n">
        <f>AJ29+AK29</f>
        <v>0</v>
      </c>
      <c r="AJ29" s="37" t="n">
        <v>0</v>
      </c>
      <c r="AK29" s="37" t="n">
        <v>0</v>
      </c>
      <c r="AL29" s="37" t="n">
        <v>4</v>
      </c>
      <c r="AM29" s="37" t="n">
        <v>0</v>
      </c>
      <c r="AN29" s="37" t="n">
        <v>2</v>
      </c>
      <c r="AO29" s="37" t="n">
        <v>0</v>
      </c>
      <c r="AP29" s="37" t="n">
        <v>1</v>
      </c>
      <c r="AQ29" s="37" t="n">
        <v>0</v>
      </c>
      <c r="AR29" s="37" t="n">
        <v>2</v>
      </c>
      <c r="AS29" s="37" t="n">
        <v>0</v>
      </c>
      <c r="AT29" s="9" t="s">
        <v>111</v>
      </c>
      <c r="AU29" s="61"/>
      <c r="AV29" s="63" t="n">
        <f>AX29+BD29+BF29+BH29+BJ29+BL29+BM29+BN29+BO29+BP29</f>
        <v>10</v>
      </c>
      <c r="AW29" s="37" t="n">
        <f>BA29+BE29+BG29+BI29+BK29</f>
        <v>0</v>
      </c>
      <c r="AX29" s="37" t="n">
        <f>AY29+AZ29</f>
        <v>0</v>
      </c>
      <c r="AY29" s="37" t="n">
        <v>0</v>
      </c>
      <c r="AZ29" s="37" t="n">
        <v>0</v>
      </c>
      <c r="BA29" s="37" t="n">
        <f>BB29+BC29</f>
        <v>0</v>
      </c>
      <c r="BB29" s="37" t="n">
        <v>0</v>
      </c>
      <c r="BC29" s="37" t="n">
        <v>0</v>
      </c>
      <c r="BD29" s="37" t="n">
        <v>2</v>
      </c>
      <c r="BE29" s="37" t="n">
        <v>0</v>
      </c>
      <c r="BF29" s="37" t="n">
        <v>1</v>
      </c>
      <c r="BG29" s="37" t="n">
        <v>0</v>
      </c>
      <c r="BH29" s="37" t="n">
        <v>0</v>
      </c>
      <c r="BI29" s="37" t="n">
        <v>0</v>
      </c>
      <c r="BJ29" s="37" t="n">
        <v>2</v>
      </c>
      <c r="BK29" s="37" t="n">
        <v>0</v>
      </c>
      <c r="BL29" s="37" t="n">
        <v>0</v>
      </c>
      <c r="BM29" s="37" t="n">
        <v>5</v>
      </c>
      <c r="BN29" s="37" t="n">
        <v>0</v>
      </c>
      <c r="BO29" s="37" t="n">
        <v>0</v>
      </c>
      <c r="BP29" s="37" t="n">
        <v>0</v>
      </c>
    </row>
    <row r="30" ht="18" customHeight="true">
      <c r="A30" s="6" t="s">
        <v>23</v>
      </c>
      <c r="B30" s="21"/>
      <c r="C30" s="29" t="n">
        <v>1</v>
      </c>
      <c r="D30" s="30" t="n">
        <v>1</v>
      </c>
      <c r="E30" s="30" t="n">
        <v>0</v>
      </c>
      <c r="F30" s="30" t="n"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30" t="n">
        <v>0</v>
      </c>
      <c r="P30" s="37" t="n">
        <f>Q30+R30</f>
        <v>0</v>
      </c>
      <c r="Q30" s="37" t="n">
        <v>0</v>
      </c>
      <c r="R30" s="37" t="n">
        <v>0</v>
      </c>
      <c r="S30" s="37" t="n">
        <f>T30+U30</f>
        <v>0</v>
      </c>
      <c r="T30" s="37" t="n">
        <v>0</v>
      </c>
      <c r="U30" s="37" t="n">
        <v>0</v>
      </c>
      <c r="V30" s="37" t="n">
        <v>0</v>
      </c>
      <c r="W30" s="37" t="n">
        <v>0</v>
      </c>
      <c r="X30" s="37" t="n">
        <v>0</v>
      </c>
      <c r="Y30" s="37" t="n">
        <v>0</v>
      </c>
      <c r="Z30" s="37" t="n">
        <v>0</v>
      </c>
      <c r="AA30" s="37" t="n">
        <v>0</v>
      </c>
      <c r="AB30" s="49" t="s">
        <v>23</v>
      </c>
      <c r="AC30" s="60"/>
      <c r="AD30" s="63" t="n">
        <f>AF30+AL30+AN30+AP30+AR30</f>
        <v>28</v>
      </c>
      <c r="AE30" s="37" t="n">
        <f>AI30+AM30+AO30+AQ30+AS30</f>
        <v>0</v>
      </c>
      <c r="AF30" s="37" t="n">
        <f>AG30+AH30</f>
        <v>2</v>
      </c>
      <c r="AG30" s="37" t="n">
        <v>2</v>
      </c>
      <c r="AH30" s="37" t="n">
        <v>0</v>
      </c>
      <c r="AI30" s="37" t="n">
        <f>AJ30+AK30</f>
        <v>0</v>
      </c>
      <c r="AJ30" s="37" t="n">
        <v>0</v>
      </c>
      <c r="AK30" s="37" t="n">
        <v>0</v>
      </c>
      <c r="AL30" s="37" t="n">
        <v>10</v>
      </c>
      <c r="AM30" s="37" t="n">
        <v>0</v>
      </c>
      <c r="AN30" s="37" t="n">
        <v>4</v>
      </c>
      <c r="AO30" s="37" t="n">
        <v>0</v>
      </c>
      <c r="AP30" s="37" t="n">
        <v>3</v>
      </c>
      <c r="AQ30" s="37" t="n">
        <v>0</v>
      </c>
      <c r="AR30" s="37" t="n">
        <v>9</v>
      </c>
      <c r="AS30" s="37" t="n">
        <v>0</v>
      </c>
      <c r="AT30" s="9" t="s">
        <v>112</v>
      </c>
      <c r="AU30" s="61"/>
      <c r="AV30" s="63" t="n">
        <f>AX30+BD30+BF30+BH30+BJ30+BL30+BM30+BN30+BO30+BP30</f>
        <v>6</v>
      </c>
      <c r="AW30" s="37" t="n">
        <f>BA30+BE30+BG30+BI30+BK30</f>
        <v>3</v>
      </c>
      <c r="AX30" s="37" t="n">
        <f>AY30+AZ30</f>
        <v>0</v>
      </c>
      <c r="AY30" s="37" t="n">
        <v>0</v>
      </c>
      <c r="AZ30" s="37" t="n">
        <v>0</v>
      </c>
      <c r="BA30" s="37" t="n">
        <f>BB30+BC30</f>
        <v>0</v>
      </c>
      <c r="BB30" s="37" t="n">
        <v>0</v>
      </c>
      <c r="BC30" s="37" t="n">
        <v>0</v>
      </c>
      <c r="BD30" s="37" t="n">
        <v>2</v>
      </c>
      <c r="BE30" s="37" t="n">
        <v>2</v>
      </c>
      <c r="BF30" s="37" t="n">
        <v>0</v>
      </c>
      <c r="BG30" s="37" t="n">
        <v>0</v>
      </c>
      <c r="BH30" s="37" t="n">
        <v>0</v>
      </c>
      <c r="BI30" s="37" t="n">
        <v>0</v>
      </c>
      <c r="BJ30" s="37" t="n">
        <v>0</v>
      </c>
      <c r="BK30" s="37" t="n">
        <v>1</v>
      </c>
      <c r="BL30" s="37" t="n">
        <v>2</v>
      </c>
      <c r="BM30" s="37" t="n">
        <v>2</v>
      </c>
      <c r="BN30" s="37" t="n">
        <v>0</v>
      </c>
      <c r="BO30" s="37" t="n">
        <v>0</v>
      </c>
      <c r="BP30" s="37" t="n">
        <v>0</v>
      </c>
    </row>
    <row r="31" ht="18" customHeight="true">
      <c r="A31" s="6" t="s">
        <v>24</v>
      </c>
      <c r="B31" s="6"/>
      <c r="C31" s="30" t="n">
        <v>1</v>
      </c>
      <c r="D31" s="30" t="n">
        <v>0</v>
      </c>
      <c r="E31" s="30" t="n">
        <v>0</v>
      </c>
      <c r="F31" s="30" t="n">
        <v>0</v>
      </c>
      <c r="G31" s="30" t="n"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0</v>
      </c>
      <c r="N31" s="30" t="n">
        <v>0</v>
      </c>
      <c r="O31" s="30" t="n">
        <v>0</v>
      </c>
      <c r="P31" s="37" t="n">
        <f>Q31+R31</f>
        <v>0</v>
      </c>
      <c r="Q31" s="37" t="n">
        <v>0</v>
      </c>
      <c r="R31" s="37" t="n">
        <v>0</v>
      </c>
      <c r="S31" s="37" t="n">
        <f>T31+U31</f>
        <v>0</v>
      </c>
      <c r="T31" s="37" t="n">
        <v>0</v>
      </c>
      <c r="U31" s="37" t="n">
        <v>0</v>
      </c>
      <c r="V31" s="37" t="n">
        <v>0</v>
      </c>
      <c r="W31" s="37" t="n">
        <v>0</v>
      </c>
      <c r="X31" s="37" t="n">
        <v>0</v>
      </c>
      <c r="Y31" s="37" t="n">
        <v>0</v>
      </c>
      <c r="Z31" s="37" t="n">
        <v>0</v>
      </c>
      <c r="AA31" s="37" t="n">
        <v>0</v>
      </c>
      <c r="AB31" s="49" t="s">
        <v>24</v>
      </c>
      <c r="AC31" s="55"/>
      <c r="AD31" s="63" t="n">
        <f>AF31+AL31+AN31+AP31+AR31</f>
        <v>4</v>
      </c>
      <c r="AE31" s="37" t="n">
        <f>AI31+AM31+AO31+AQ31+AS31</f>
        <v>0</v>
      </c>
      <c r="AF31" s="37" t="n">
        <f>AG31+AH31</f>
        <v>1</v>
      </c>
      <c r="AG31" s="37" t="n">
        <v>1</v>
      </c>
      <c r="AH31" s="37" t="n">
        <v>0</v>
      </c>
      <c r="AI31" s="37" t="n">
        <f>AJ31+AK31</f>
        <v>0</v>
      </c>
      <c r="AJ31" s="37" t="n">
        <v>0</v>
      </c>
      <c r="AK31" s="37" t="n">
        <v>0</v>
      </c>
      <c r="AL31" s="37" t="n">
        <v>2</v>
      </c>
      <c r="AM31" s="37" t="n">
        <v>0</v>
      </c>
      <c r="AN31" s="37" t="n">
        <v>1</v>
      </c>
      <c r="AO31" s="37" t="n">
        <v>0</v>
      </c>
      <c r="AP31" s="37" t="n">
        <v>0</v>
      </c>
      <c r="AQ31" s="37" t="n">
        <v>0</v>
      </c>
      <c r="AR31" s="37" t="n">
        <v>0</v>
      </c>
      <c r="AS31" s="37" t="n">
        <v>0</v>
      </c>
      <c r="AT31" s="9" t="s">
        <v>113</v>
      </c>
      <c r="AU31" s="61"/>
      <c r="AV31" s="63" t="n">
        <f>AX31+BD31+BF31+BH31+BJ31+BL31+BM31+BN31+BO31+BP31</f>
        <v>3</v>
      </c>
      <c r="AW31" s="37" t="n">
        <f>BA31+BE31+BG31+BI31+BK31</f>
        <v>3</v>
      </c>
      <c r="AX31" s="37" t="n">
        <f>AY31+AZ31</f>
        <v>0</v>
      </c>
      <c r="AY31" s="37" t="n">
        <v>0</v>
      </c>
      <c r="AZ31" s="37" t="n">
        <v>0</v>
      </c>
      <c r="BA31" s="37" t="n">
        <f>BB31+BC31</f>
        <v>0</v>
      </c>
      <c r="BB31" s="37" t="n">
        <v>0</v>
      </c>
      <c r="BC31" s="37" t="n">
        <v>0</v>
      </c>
      <c r="BD31" s="37" t="n">
        <v>0</v>
      </c>
      <c r="BE31" s="37" t="n">
        <v>1</v>
      </c>
      <c r="BF31" s="37" t="n">
        <v>0</v>
      </c>
      <c r="BG31" s="37" t="n">
        <v>1</v>
      </c>
      <c r="BH31" s="37" t="n">
        <v>0</v>
      </c>
      <c r="BI31" s="37" t="n">
        <v>0</v>
      </c>
      <c r="BJ31" s="37" t="n">
        <v>1</v>
      </c>
      <c r="BK31" s="37" t="n">
        <v>1</v>
      </c>
      <c r="BL31" s="37" t="n">
        <v>1</v>
      </c>
      <c r="BM31" s="37" t="n">
        <v>1</v>
      </c>
      <c r="BN31" s="37" t="n">
        <v>0</v>
      </c>
      <c r="BO31" s="37" t="n">
        <v>0</v>
      </c>
      <c r="BP31" s="37" t="n">
        <v>0</v>
      </c>
    </row>
    <row r="32" ht="45" customHeight="true">
      <c r="A32" s="8" t="s">
        <v>25</v>
      </c>
      <c r="B32" s="8"/>
      <c r="C32" s="30" t="n">
        <v>1</v>
      </c>
      <c r="D32" s="30" t="n">
        <v>1</v>
      </c>
      <c r="E32" s="30" t="n">
        <v>0</v>
      </c>
      <c r="F32" s="30" t="n">
        <v>0</v>
      </c>
      <c r="G32" s="30" t="n">
        <v>0</v>
      </c>
      <c r="H32" s="30" t="n">
        <v>0</v>
      </c>
      <c r="I32" s="30" t="n">
        <v>0</v>
      </c>
      <c r="J32" s="30" t="n">
        <v>0</v>
      </c>
      <c r="K32" s="30" t="n">
        <v>0</v>
      </c>
      <c r="L32" s="30" t="n">
        <v>0</v>
      </c>
      <c r="M32" s="30" t="n">
        <v>0</v>
      </c>
      <c r="N32" s="30" t="n">
        <v>0</v>
      </c>
      <c r="O32" s="30" t="n">
        <v>0</v>
      </c>
      <c r="P32" s="37" t="n">
        <f>Q32+R32</f>
        <v>83</v>
      </c>
      <c r="Q32" s="37" t="n">
        <v>30</v>
      </c>
      <c r="R32" s="37" t="n">
        <v>53</v>
      </c>
      <c r="S32" s="37" t="n">
        <f>T32+U32</f>
        <v>0</v>
      </c>
      <c r="T32" s="37" t="n">
        <v>0</v>
      </c>
      <c r="U32" s="37" t="n">
        <v>0</v>
      </c>
      <c r="V32" s="37" t="n">
        <v>0</v>
      </c>
      <c r="W32" s="37" t="n">
        <v>0</v>
      </c>
      <c r="X32" s="37" t="n">
        <v>0</v>
      </c>
      <c r="Y32" s="37" t="n">
        <v>0</v>
      </c>
      <c r="Z32" s="37" t="n">
        <v>0</v>
      </c>
      <c r="AA32" s="37" t="n">
        <v>0</v>
      </c>
      <c r="AB32" s="8" t="s">
        <v>25</v>
      </c>
      <c r="AC32" s="20"/>
      <c r="AD32" s="63" t="n">
        <f>AF32+AL32+AN32+AP32+AR32</f>
        <v>20</v>
      </c>
      <c r="AE32" s="37" t="n">
        <f>AI32+AM32+AO32+AQ32+AS32</f>
        <v>1</v>
      </c>
      <c r="AF32" s="37" t="n">
        <f>AG32+AH32</f>
        <v>1</v>
      </c>
      <c r="AG32" s="37" t="n">
        <v>1</v>
      </c>
      <c r="AH32" s="37" t="n">
        <v>0</v>
      </c>
      <c r="AI32" s="37" t="n">
        <f>AJ32+AK32</f>
        <v>1</v>
      </c>
      <c r="AJ32" s="37" t="n">
        <v>1</v>
      </c>
      <c r="AK32" s="37" t="n">
        <v>0</v>
      </c>
      <c r="AL32" s="37" t="n">
        <v>9</v>
      </c>
      <c r="AM32" s="37" t="n">
        <v>0</v>
      </c>
      <c r="AN32" s="37" t="n">
        <v>3</v>
      </c>
      <c r="AO32" s="37" t="n">
        <v>0</v>
      </c>
      <c r="AP32" s="37" t="n">
        <v>3</v>
      </c>
      <c r="AQ32" s="37" t="n">
        <v>0</v>
      </c>
      <c r="AR32" s="37" t="n">
        <v>4</v>
      </c>
      <c r="AS32" s="37" t="n">
        <v>0</v>
      </c>
      <c r="AT32" s="9" t="s">
        <v>114</v>
      </c>
      <c r="AU32" s="61"/>
      <c r="AV32" s="63" t="n">
        <f>AX32+BD32+BF32+BH32+BJ32+BL32+BM32+BN32+BO32+BP32</f>
        <v>5</v>
      </c>
      <c r="AW32" s="37" t="n">
        <f>BA32+BE32+BG32+BI32+BK32</f>
        <v>1</v>
      </c>
      <c r="AX32" s="37" t="n">
        <f>AY32+AZ32</f>
        <v>0</v>
      </c>
      <c r="AY32" s="37" t="n">
        <v>0</v>
      </c>
      <c r="AZ32" s="37" t="n">
        <v>0</v>
      </c>
      <c r="BA32" s="37" t="n">
        <f>BB32+BC32</f>
        <v>0</v>
      </c>
      <c r="BB32" s="37" t="n">
        <v>0</v>
      </c>
      <c r="BC32" s="37" t="n">
        <v>0</v>
      </c>
      <c r="BD32" s="37" t="n">
        <v>1</v>
      </c>
      <c r="BE32" s="37" t="n">
        <v>1</v>
      </c>
      <c r="BF32" s="37" t="n">
        <v>0</v>
      </c>
      <c r="BG32" s="37" t="n">
        <v>0</v>
      </c>
      <c r="BH32" s="37" t="n">
        <v>0</v>
      </c>
      <c r="BI32" s="37" t="n">
        <v>0</v>
      </c>
      <c r="BJ32" s="37" t="n">
        <v>1</v>
      </c>
      <c r="BK32" s="37" t="n">
        <v>0</v>
      </c>
      <c r="BL32" s="37" t="n">
        <v>1</v>
      </c>
      <c r="BM32" s="37" t="n">
        <v>2</v>
      </c>
      <c r="BN32" s="37" t="n">
        <v>0</v>
      </c>
      <c r="BO32" s="37" t="n">
        <v>0</v>
      </c>
      <c r="BP32" s="37" t="n">
        <v>0</v>
      </c>
    </row>
    <row r="33" ht="30" customHeight="true">
      <c r="A33" s="8" t="s">
        <v>26</v>
      </c>
      <c r="B33" s="8"/>
      <c r="C33" s="30" t="n">
        <v>1</v>
      </c>
      <c r="D33" s="30" t="n">
        <v>0</v>
      </c>
      <c r="E33" s="30" t="n">
        <v>0</v>
      </c>
      <c r="F33" s="30" t="n">
        <v>0</v>
      </c>
      <c r="G33" s="30" t="n">
        <v>0</v>
      </c>
      <c r="H33" s="30" t="n">
        <v>0</v>
      </c>
      <c r="I33" s="30" t="n">
        <v>0</v>
      </c>
      <c r="J33" s="30" t="n">
        <v>0</v>
      </c>
      <c r="K33" s="30" t="n">
        <v>0</v>
      </c>
      <c r="L33" s="30" t="n">
        <v>0</v>
      </c>
      <c r="M33" s="30" t="n">
        <v>0</v>
      </c>
      <c r="N33" s="30" t="n">
        <v>0</v>
      </c>
      <c r="O33" s="30" t="n">
        <v>0</v>
      </c>
      <c r="P33" s="37" t="n">
        <f>Q33+R33</f>
        <v>0</v>
      </c>
      <c r="Q33" s="37" t="n">
        <v>0</v>
      </c>
      <c r="R33" s="37" t="n">
        <v>0</v>
      </c>
      <c r="S33" s="37" t="n">
        <f>T33+U33</f>
        <v>0</v>
      </c>
      <c r="T33" s="37" t="n">
        <v>0</v>
      </c>
      <c r="U33" s="37" t="n">
        <v>0</v>
      </c>
      <c r="V33" s="37" t="n">
        <v>0</v>
      </c>
      <c r="W33" s="37" t="n">
        <v>0</v>
      </c>
      <c r="X33" s="37" t="n">
        <v>0</v>
      </c>
      <c r="Y33" s="37" t="n">
        <v>0</v>
      </c>
      <c r="Z33" s="37" t="n">
        <v>0</v>
      </c>
      <c r="AA33" s="37" t="n">
        <v>0</v>
      </c>
      <c r="AB33" s="8" t="s">
        <v>26</v>
      </c>
      <c r="AC33" s="20"/>
      <c r="AD33" s="63" t="n">
        <f>AF33+AL33+AN33+AP33+AR33</f>
        <v>5</v>
      </c>
      <c r="AE33" s="37" t="n">
        <f>AI33+AM33+AO33+AQ33+AS33</f>
        <v>1</v>
      </c>
      <c r="AF33" s="37" t="n">
        <f>AG33+AH33</f>
        <v>1</v>
      </c>
      <c r="AG33" s="37" t="n">
        <v>1</v>
      </c>
      <c r="AH33" s="37" t="n">
        <v>0</v>
      </c>
      <c r="AI33" s="37" t="n">
        <f>AJ33+AK33</f>
        <v>1</v>
      </c>
      <c r="AJ33" s="37" t="n">
        <v>1</v>
      </c>
      <c r="AK33" s="37" t="n">
        <v>0</v>
      </c>
      <c r="AL33" s="37" t="n">
        <v>4</v>
      </c>
      <c r="AM33" s="37" t="n">
        <v>0</v>
      </c>
      <c r="AN33" s="37" t="n">
        <v>0</v>
      </c>
      <c r="AO33" s="37" t="n">
        <v>0</v>
      </c>
      <c r="AP33" s="37" t="n">
        <v>0</v>
      </c>
      <c r="AQ33" s="37" t="n">
        <v>0</v>
      </c>
      <c r="AR33" s="37" t="n">
        <v>0</v>
      </c>
      <c r="AS33" s="37" t="n">
        <v>0</v>
      </c>
      <c r="AT33" s="9" t="s">
        <v>115</v>
      </c>
      <c r="AU33" s="61"/>
      <c r="AV33" s="63" t="n">
        <f>AX33+BD33+BF33+BH33+BJ33+BL33+BM33+BN33+BO33+BP33</f>
        <v>6</v>
      </c>
      <c r="AW33" s="37" t="n">
        <f>BA33+BE33+BG33+BI33+BK33</f>
        <v>2</v>
      </c>
      <c r="AX33" s="37" t="n">
        <f>AY33+AZ33</f>
        <v>0</v>
      </c>
      <c r="AY33" s="37" t="n">
        <v>0</v>
      </c>
      <c r="AZ33" s="37" t="n">
        <v>0</v>
      </c>
      <c r="BA33" s="37" t="n">
        <f>BB33+BC33</f>
        <v>0</v>
      </c>
      <c r="BB33" s="37" t="n">
        <v>0</v>
      </c>
      <c r="BC33" s="37" t="n">
        <v>0</v>
      </c>
      <c r="BD33" s="37" t="n">
        <v>1</v>
      </c>
      <c r="BE33" s="37" t="n">
        <v>0</v>
      </c>
      <c r="BF33" s="37" t="n">
        <v>1</v>
      </c>
      <c r="BG33" s="37" t="n">
        <v>2</v>
      </c>
      <c r="BH33" s="37" t="n">
        <v>0</v>
      </c>
      <c r="BI33" s="37" t="n">
        <v>0</v>
      </c>
      <c r="BJ33" s="37" t="n">
        <v>1</v>
      </c>
      <c r="BK33" s="37" t="n">
        <v>0</v>
      </c>
      <c r="BL33" s="37" t="n">
        <v>2</v>
      </c>
      <c r="BM33" s="37" t="n">
        <v>1</v>
      </c>
      <c r="BN33" s="37" t="n">
        <v>0</v>
      </c>
      <c r="BO33" s="37" t="n">
        <v>0</v>
      </c>
      <c r="BP33" s="37" t="n">
        <v>0</v>
      </c>
    </row>
    <row r="34" ht="18" customHeight="true">
      <c r="A34" s="6" t="s">
        <v>27</v>
      </c>
      <c r="B34" s="6"/>
      <c r="C34" s="30" t="n">
        <v>1</v>
      </c>
      <c r="D34" s="30" t="n">
        <v>1</v>
      </c>
      <c r="E34" s="30" t="n">
        <v>1</v>
      </c>
      <c r="F34" s="30" t="n">
        <v>1</v>
      </c>
      <c r="G34" s="30" t="n">
        <v>1</v>
      </c>
      <c r="H34" s="30" t="n">
        <v>1</v>
      </c>
      <c r="I34" s="30" t="n">
        <v>0</v>
      </c>
      <c r="J34" s="30" t="n">
        <v>0</v>
      </c>
      <c r="K34" s="30" t="n">
        <v>0</v>
      </c>
      <c r="L34" s="30" t="n">
        <v>0</v>
      </c>
      <c r="M34" s="30" t="n">
        <v>0</v>
      </c>
      <c r="N34" s="30" t="n">
        <v>0</v>
      </c>
      <c r="O34" s="30" t="n">
        <v>0</v>
      </c>
      <c r="P34" s="37" t="n">
        <f>Q34+R34</f>
        <v>200</v>
      </c>
      <c r="Q34" s="37" t="n">
        <v>50</v>
      </c>
      <c r="R34" s="37" t="n">
        <v>150</v>
      </c>
      <c r="S34" s="37" t="n">
        <f>T34+U34</f>
        <v>200</v>
      </c>
      <c r="T34" s="37" t="n">
        <v>50</v>
      </c>
      <c r="U34" s="37" t="n">
        <v>150</v>
      </c>
      <c r="V34" s="37" t="n">
        <v>0</v>
      </c>
      <c r="W34" s="37" t="n">
        <v>0</v>
      </c>
      <c r="X34" s="37" t="n">
        <v>0</v>
      </c>
      <c r="Y34" s="37" t="n">
        <v>0</v>
      </c>
      <c r="Z34" s="37" t="n">
        <v>0</v>
      </c>
      <c r="AA34" s="37" t="n">
        <v>0</v>
      </c>
      <c r="AB34" s="6" t="s">
        <v>27</v>
      </c>
      <c r="AC34" s="18"/>
      <c r="AD34" s="63" t="n">
        <f>AF34+AL34+AN34+AP34+AR34</f>
        <v>53</v>
      </c>
      <c r="AE34" s="37" t="n">
        <f>AI34+AM34+AO34+AQ34+AS34</f>
        <v>0</v>
      </c>
      <c r="AF34" s="37" t="n">
        <f>AG34+AH34</f>
        <v>5</v>
      </c>
      <c r="AG34" s="37" t="n">
        <v>5</v>
      </c>
      <c r="AH34" s="37" t="n">
        <v>0</v>
      </c>
      <c r="AI34" s="37" t="n">
        <f>AJ34+AK34</f>
        <v>0</v>
      </c>
      <c r="AJ34" s="37" t="n">
        <v>0</v>
      </c>
      <c r="AK34" s="37" t="n">
        <v>0</v>
      </c>
      <c r="AL34" s="37" t="n">
        <v>26</v>
      </c>
      <c r="AM34" s="37" t="n">
        <v>0</v>
      </c>
      <c r="AN34" s="37" t="n">
        <v>7</v>
      </c>
      <c r="AO34" s="37" t="n">
        <v>0</v>
      </c>
      <c r="AP34" s="37" t="n">
        <v>4</v>
      </c>
      <c r="AQ34" s="37" t="n">
        <v>0</v>
      </c>
      <c r="AR34" s="37" t="n">
        <v>11</v>
      </c>
      <c r="AS34" s="37" t="n">
        <v>0</v>
      </c>
      <c r="AT34" s="9" t="s">
        <v>116</v>
      </c>
      <c r="AU34" s="61"/>
      <c r="AV34" s="63" t="n">
        <f>AX34+BD34+BF34+BH34+BJ34+BL34+BM34+BN34+BO34+BP34</f>
        <v>5</v>
      </c>
      <c r="AW34" s="37" t="n">
        <f>BA34+BE34+BG34+BI34+BK34</f>
        <v>3</v>
      </c>
      <c r="AX34" s="37" t="n">
        <f>AY34+AZ34</f>
        <v>0</v>
      </c>
      <c r="AY34" s="37" t="n">
        <v>0</v>
      </c>
      <c r="AZ34" s="37" t="n">
        <v>0</v>
      </c>
      <c r="BA34" s="37" t="n">
        <f>BB34+BC34</f>
        <v>0</v>
      </c>
      <c r="BB34" s="37" t="n">
        <v>0</v>
      </c>
      <c r="BC34" s="37" t="n">
        <v>0</v>
      </c>
      <c r="BD34" s="37" t="n">
        <v>1</v>
      </c>
      <c r="BE34" s="37" t="n">
        <v>1</v>
      </c>
      <c r="BF34" s="37" t="n">
        <v>0</v>
      </c>
      <c r="BG34" s="37" t="n">
        <v>0</v>
      </c>
      <c r="BH34" s="37" t="n">
        <v>0</v>
      </c>
      <c r="BI34" s="37" t="n">
        <v>0</v>
      </c>
      <c r="BJ34" s="37" t="n">
        <v>0</v>
      </c>
      <c r="BK34" s="37" t="n">
        <v>2</v>
      </c>
      <c r="BL34" s="37" t="n">
        <v>2</v>
      </c>
      <c r="BM34" s="37" t="n">
        <v>2</v>
      </c>
      <c r="BN34" s="37" t="n">
        <v>0</v>
      </c>
      <c r="BO34" s="37" t="n">
        <v>0</v>
      </c>
      <c r="BP34" s="37" t="n">
        <v>0</v>
      </c>
    </row>
    <row r="35" ht="18" customHeight="true">
      <c r="A35" s="6" t="s">
        <v>28</v>
      </c>
      <c r="B35" s="6"/>
      <c r="C35" s="30" t="n">
        <v>1</v>
      </c>
      <c r="D35" s="30" t="n">
        <v>0</v>
      </c>
      <c r="E35" s="30" t="n">
        <v>1</v>
      </c>
      <c r="F35" s="30" t="n">
        <v>0</v>
      </c>
      <c r="G35" s="30" t="n">
        <v>0</v>
      </c>
      <c r="H35" s="30" t="n">
        <v>0</v>
      </c>
      <c r="I35" s="30" t="n">
        <v>0</v>
      </c>
      <c r="J35" s="30" t="n">
        <v>0</v>
      </c>
      <c r="K35" s="30" t="n">
        <v>0</v>
      </c>
      <c r="L35" s="30" t="n">
        <v>0</v>
      </c>
      <c r="M35" s="30" t="n">
        <v>0</v>
      </c>
      <c r="N35" s="30" t="n">
        <v>0</v>
      </c>
      <c r="O35" s="30" t="n">
        <v>0</v>
      </c>
      <c r="P35" s="37" t="n">
        <f>Q35+R35</f>
        <v>30</v>
      </c>
      <c r="Q35" s="37" t="n">
        <v>30</v>
      </c>
      <c r="R35" s="37" t="n">
        <v>0</v>
      </c>
      <c r="S35" s="37" t="n">
        <f>T35+U35</f>
        <v>30</v>
      </c>
      <c r="T35" s="37" t="n">
        <v>30</v>
      </c>
      <c r="U35" s="37" t="n">
        <v>0</v>
      </c>
      <c r="V35" s="37" t="n">
        <v>0</v>
      </c>
      <c r="W35" s="37" t="n">
        <v>0</v>
      </c>
      <c r="X35" s="37" t="n">
        <v>0</v>
      </c>
      <c r="Y35" s="37" t="n">
        <v>0</v>
      </c>
      <c r="Z35" s="37" t="n">
        <v>0</v>
      </c>
      <c r="AA35" s="37" t="n">
        <v>0</v>
      </c>
      <c r="AB35" s="6" t="s">
        <v>28</v>
      </c>
      <c r="AC35" s="18"/>
      <c r="AD35" s="63" t="n">
        <f>AF35+AL35+AN35+AP35+AR35</f>
        <v>20</v>
      </c>
      <c r="AE35" s="37" t="n">
        <f>AI35+AM35+AO35+AQ35+AS35</f>
        <v>2</v>
      </c>
      <c r="AF35" s="37" t="n">
        <f>AG35+AH35</f>
        <v>3</v>
      </c>
      <c r="AG35" s="37" t="n">
        <v>3</v>
      </c>
      <c r="AH35" s="37" t="n">
        <v>0</v>
      </c>
      <c r="AI35" s="37" t="n">
        <f>AJ35+AK35</f>
        <v>2</v>
      </c>
      <c r="AJ35" s="37" t="n">
        <v>2</v>
      </c>
      <c r="AK35" s="37" t="n">
        <v>0</v>
      </c>
      <c r="AL35" s="37" t="n">
        <v>12</v>
      </c>
      <c r="AM35" s="37" t="n">
        <v>0</v>
      </c>
      <c r="AN35" s="37" t="n">
        <v>2</v>
      </c>
      <c r="AO35" s="37" t="n">
        <v>0</v>
      </c>
      <c r="AP35" s="37" t="n">
        <v>1</v>
      </c>
      <c r="AQ35" s="37" t="n">
        <v>0</v>
      </c>
      <c r="AR35" s="37" t="n">
        <v>2</v>
      </c>
      <c r="AS35" s="37" t="n">
        <v>0</v>
      </c>
      <c r="AT35" s="9" t="s">
        <v>117</v>
      </c>
      <c r="AU35" s="61"/>
      <c r="AV35" s="63" t="n">
        <f>AX35+BD35+BF35+BH35+BJ35+BL35+BM35+BN35+BO35+BP35</f>
        <v>4</v>
      </c>
      <c r="AW35" s="37" t="n">
        <f>BA35+BE35+BG35+BI35+BK35</f>
        <v>3</v>
      </c>
      <c r="AX35" s="37" t="n">
        <f>AY35+AZ35</f>
        <v>0</v>
      </c>
      <c r="AY35" s="37" t="n">
        <v>0</v>
      </c>
      <c r="AZ35" s="37" t="n">
        <v>0</v>
      </c>
      <c r="BA35" s="37" t="n">
        <f>BB35+BC35</f>
        <v>0</v>
      </c>
      <c r="BB35" s="37" t="n">
        <v>0</v>
      </c>
      <c r="BC35" s="37" t="n">
        <v>0</v>
      </c>
      <c r="BD35" s="37" t="n">
        <v>0</v>
      </c>
      <c r="BE35" s="37" t="n">
        <v>2</v>
      </c>
      <c r="BF35" s="37" t="n">
        <v>0</v>
      </c>
      <c r="BG35" s="37" t="n">
        <v>0</v>
      </c>
      <c r="BH35" s="37" t="n">
        <v>0</v>
      </c>
      <c r="BI35" s="37" t="n">
        <v>0</v>
      </c>
      <c r="BJ35" s="37" t="n">
        <v>1</v>
      </c>
      <c r="BK35" s="37" t="n">
        <v>1</v>
      </c>
      <c r="BL35" s="37" t="n">
        <v>3</v>
      </c>
      <c r="BM35" s="37" t="n">
        <v>0</v>
      </c>
      <c r="BN35" s="37" t="n">
        <v>0</v>
      </c>
      <c r="BO35" s="37" t="n">
        <v>0</v>
      </c>
      <c r="BP35" s="37" t="n">
        <v>0</v>
      </c>
    </row>
    <row r="36" ht="18" customHeight="true">
      <c r="A36" s="6" t="s">
        <v>29</v>
      </c>
      <c r="B36" s="6"/>
      <c r="C36" s="30" t="n">
        <v>1</v>
      </c>
      <c r="D36" s="30" t="n">
        <v>0</v>
      </c>
      <c r="E36" s="30" t="n">
        <v>1</v>
      </c>
      <c r="F36" s="30" t="n">
        <v>1</v>
      </c>
      <c r="G36" s="30" t="n">
        <v>0</v>
      </c>
      <c r="H36" s="30" t="n">
        <v>0</v>
      </c>
      <c r="I36" s="30" t="n">
        <v>0</v>
      </c>
      <c r="J36" s="30" t="n">
        <v>0</v>
      </c>
      <c r="K36" s="30" t="n">
        <v>0</v>
      </c>
      <c r="L36" s="30" t="n">
        <v>0</v>
      </c>
      <c r="M36" s="30" t="n">
        <v>0</v>
      </c>
      <c r="N36" s="30" t="n">
        <v>0</v>
      </c>
      <c r="O36" s="30" t="n">
        <v>0</v>
      </c>
      <c r="P36" s="37" t="n">
        <f>Q36+R36</f>
        <v>184</v>
      </c>
      <c r="Q36" s="37" t="n">
        <v>45</v>
      </c>
      <c r="R36" s="37" t="n">
        <v>139</v>
      </c>
      <c r="S36" s="37" t="n">
        <f>T36+U36</f>
        <v>184</v>
      </c>
      <c r="T36" s="37" t="n">
        <v>45</v>
      </c>
      <c r="U36" s="37" t="n">
        <v>139</v>
      </c>
      <c r="V36" s="37" t="n">
        <v>0</v>
      </c>
      <c r="W36" s="37" t="n">
        <v>0</v>
      </c>
      <c r="X36" s="37" t="n">
        <v>0</v>
      </c>
      <c r="Y36" s="37" t="n">
        <v>0</v>
      </c>
      <c r="Z36" s="37" t="n">
        <v>0</v>
      </c>
      <c r="AA36" s="37" t="n">
        <v>0</v>
      </c>
      <c r="AB36" s="6" t="s">
        <v>29</v>
      </c>
      <c r="AC36" s="18"/>
      <c r="AD36" s="63" t="n">
        <f>AF36+AL36+AN36+AP36+AR36</f>
        <v>43</v>
      </c>
      <c r="AE36" s="37" t="n">
        <f>AI36+AM36+AO36+AQ36+AS36</f>
        <v>0</v>
      </c>
      <c r="AF36" s="37" t="n">
        <f>AG36+AH36</f>
        <v>4</v>
      </c>
      <c r="AG36" s="37" t="n">
        <v>4</v>
      </c>
      <c r="AH36" s="37" t="n">
        <v>0</v>
      </c>
      <c r="AI36" s="37" t="n">
        <f>AJ36+AK36</f>
        <v>0</v>
      </c>
      <c r="AJ36" s="37" t="n">
        <v>0</v>
      </c>
      <c r="AK36" s="37" t="n">
        <v>0</v>
      </c>
      <c r="AL36" s="37" t="n">
        <v>27</v>
      </c>
      <c r="AM36" s="37" t="n">
        <v>0</v>
      </c>
      <c r="AN36" s="37" t="n">
        <v>3</v>
      </c>
      <c r="AO36" s="37" t="n">
        <v>0</v>
      </c>
      <c r="AP36" s="37" t="n">
        <v>4</v>
      </c>
      <c r="AQ36" s="37" t="n">
        <v>0</v>
      </c>
      <c r="AR36" s="37" t="n">
        <v>5</v>
      </c>
      <c r="AS36" s="37" t="n">
        <v>0</v>
      </c>
      <c r="AT36" s="9" t="s">
        <v>118</v>
      </c>
      <c r="AU36" s="61"/>
      <c r="AV36" s="63" t="n">
        <f>AX36+BD36+BF36+BH36+BJ36+BL36+BM36+BN36+BO36+BP36</f>
        <v>5</v>
      </c>
      <c r="AW36" s="37" t="n">
        <f>BA36+BE36+BG36+BI36+BK36</f>
        <v>2</v>
      </c>
      <c r="AX36" s="37" t="n">
        <f>AY36+AZ36</f>
        <v>0</v>
      </c>
      <c r="AY36" s="37" t="n">
        <v>0</v>
      </c>
      <c r="AZ36" s="37" t="n">
        <v>0</v>
      </c>
      <c r="BA36" s="37" t="n">
        <f>BB36+BC36</f>
        <v>0</v>
      </c>
      <c r="BB36" s="37" t="n">
        <v>0</v>
      </c>
      <c r="BC36" s="37" t="n">
        <v>0</v>
      </c>
      <c r="BD36" s="37" t="n">
        <v>1</v>
      </c>
      <c r="BE36" s="37" t="n">
        <v>0</v>
      </c>
      <c r="BF36" s="37" t="n">
        <v>0</v>
      </c>
      <c r="BG36" s="37" t="n">
        <v>1</v>
      </c>
      <c r="BH36" s="37" t="n">
        <v>0</v>
      </c>
      <c r="BI36" s="37" t="n">
        <v>0</v>
      </c>
      <c r="BJ36" s="37" t="n">
        <v>1</v>
      </c>
      <c r="BK36" s="37" t="n">
        <v>1</v>
      </c>
      <c r="BL36" s="37" t="n">
        <v>2</v>
      </c>
      <c r="BM36" s="37" t="n">
        <v>1</v>
      </c>
      <c r="BN36" s="37" t="n">
        <v>0</v>
      </c>
      <c r="BO36" s="37" t="n">
        <v>0</v>
      </c>
      <c r="BP36" s="37" t="n">
        <v>0</v>
      </c>
    </row>
    <row r="37" ht="18" customHeight="true">
      <c r="A37" s="6" t="s">
        <v>30</v>
      </c>
      <c r="B37" s="6"/>
      <c r="C37" s="30" t="n">
        <v>1</v>
      </c>
      <c r="D37" s="30" t="n">
        <v>0</v>
      </c>
      <c r="E37" s="30" t="n">
        <v>1</v>
      </c>
      <c r="F37" s="30" t="n">
        <v>0</v>
      </c>
      <c r="G37" s="30" t="n">
        <v>0</v>
      </c>
      <c r="H37" s="30" t="n">
        <v>0</v>
      </c>
      <c r="I37" s="30" t="n">
        <v>0</v>
      </c>
      <c r="J37" s="30" t="n">
        <v>0</v>
      </c>
      <c r="K37" s="30" t="n">
        <v>0</v>
      </c>
      <c r="L37" s="30" t="n">
        <v>0</v>
      </c>
      <c r="M37" s="30" t="n">
        <v>0</v>
      </c>
      <c r="N37" s="30" t="n">
        <v>0</v>
      </c>
      <c r="O37" s="30" t="n">
        <v>0</v>
      </c>
      <c r="P37" s="37" t="n">
        <f>Q37+R37</f>
        <v>99</v>
      </c>
      <c r="Q37" s="37" t="n">
        <v>44</v>
      </c>
      <c r="R37" s="37" t="n">
        <v>55</v>
      </c>
      <c r="S37" s="37" t="n">
        <f>T37+U37</f>
        <v>99</v>
      </c>
      <c r="T37" s="37" t="n">
        <v>44</v>
      </c>
      <c r="U37" s="37" t="n">
        <v>55</v>
      </c>
      <c r="V37" s="37" t="n">
        <v>0</v>
      </c>
      <c r="W37" s="37" t="n">
        <v>0</v>
      </c>
      <c r="X37" s="37" t="n">
        <v>0</v>
      </c>
      <c r="Y37" s="37" t="n">
        <v>0</v>
      </c>
      <c r="Z37" s="37" t="n">
        <v>0</v>
      </c>
      <c r="AA37" s="37" t="n">
        <v>20</v>
      </c>
      <c r="AB37" s="49" t="s">
        <v>30</v>
      </c>
      <c r="AC37" s="55"/>
      <c r="AD37" s="63" t="n">
        <f>AF37+AL37+AN37+AP37+AR37</f>
        <v>31</v>
      </c>
      <c r="AE37" s="37" t="n">
        <f>AI37+AM37+AO37+AQ37+AS37</f>
        <v>0</v>
      </c>
      <c r="AF37" s="37" t="n">
        <f>AG37+AH37</f>
        <v>3</v>
      </c>
      <c r="AG37" s="37" t="n">
        <v>2</v>
      </c>
      <c r="AH37" s="37" t="n">
        <v>1</v>
      </c>
      <c r="AI37" s="37" t="n">
        <f>AJ37+AK37</f>
        <v>0</v>
      </c>
      <c r="AJ37" s="37" t="n">
        <v>0</v>
      </c>
      <c r="AK37" s="37" t="n">
        <v>0</v>
      </c>
      <c r="AL37" s="37" t="n">
        <v>21</v>
      </c>
      <c r="AM37" s="37" t="n">
        <v>0</v>
      </c>
      <c r="AN37" s="37" t="n">
        <v>2</v>
      </c>
      <c r="AO37" s="37" t="n">
        <v>0</v>
      </c>
      <c r="AP37" s="37" t="n">
        <v>2</v>
      </c>
      <c r="AQ37" s="37" t="n">
        <v>0</v>
      </c>
      <c r="AR37" s="37" t="n">
        <v>3</v>
      </c>
      <c r="AS37" s="67" t="n">
        <v>0</v>
      </c>
      <c r="AT37" s="11" t="s">
        <v>119</v>
      </c>
      <c r="AU37" s="11"/>
      <c r="AV37" s="63" t="n">
        <f>AX37+BD37+BF37+BH37+BJ37+BL37+BM37+BN37+BO37+BP37</f>
        <v>8</v>
      </c>
      <c r="AW37" s="37" t="n">
        <f>BA37+BE37+BG37+BI37+BK37</f>
        <v>0</v>
      </c>
      <c r="AX37" s="37" t="n">
        <f>AY37+AZ37</f>
        <v>0</v>
      </c>
      <c r="AY37" s="37" t="n">
        <v>0</v>
      </c>
      <c r="AZ37" s="37" t="n">
        <v>0</v>
      </c>
      <c r="BA37" s="37" t="n">
        <f>BB37+BC37</f>
        <v>0</v>
      </c>
      <c r="BB37" s="37" t="n">
        <v>0</v>
      </c>
      <c r="BC37" s="37" t="n">
        <v>0</v>
      </c>
      <c r="BD37" s="37" t="n">
        <v>2</v>
      </c>
      <c r="BE37" s="37" t="n">
        <v>0</v>
      </c>
      <c r="BF37" s="37" t="n">
        <v>1</v>
      </c>
      <c r="BG37" s="37" t="n">
        <v>0</v>
      </c>
      <c r="BH37" s="37" t="n">
        <v>0</v>
      </c>
      <c r="BI37" s="37" t="n">
        <v>0</v>
      </c>
      <c r="BJ37" s="37" t="n">
        <v>0</v>
      </c>
      <c r="BK37" s="37" t="n">
        <v>0</v>
      </c>
      <c r="BL37" s="37" t="n">
        <v>0</v>
      </c>
      <c r="BM37" s="37" t="n">
        <v>5</v>
      </c>
      <c r="BN37" s="37" t="n">
        <v>0</v>
      </c>
      <c r="BO37" s="37" t="n">
        <v>0</v>
      </c>
      <c r="BP37" s="37" t="n">
        <v>0</v>
      </c>
    </row>
    <row r="38" ht="30.6" customHeight="true">
      <c r="A38" s="8" t="s">
        <v>31</v>
      </c>
      <c r="B38" s="8"/>
      <c r="C38" s="30" t="n">
        <v>1</v>
      </c>
      <c r="D38" s="30" t="n">
        <v>0</v>
      </c>
      <c r="E38" s="30" t="n">
        <v>1</v>
      </c>
      <c r="F38" s="30" t="n">
        <v>1</v>
      </c>
      <c r="G38" s="30" t="n">
        <v>1</v>
      </c>
      <c r="H38" s="30" t="n">
        <v>1</v>
      </c>
      <c r="I38" s="30" t="n">
        <v>0</v>
      </c>
      <c r="J38" s="30" t="n">
        <v>0</v>
      </c>
      <c r="K38" s="30" t="n">
        <v>0</v>
      </c>
      <c r="L38" s="30" t="n">
        <v>0</v>
      </c>
      <c r="M38" s="30" t="n">
        <v>0</v>
      </c>
      <c r="N38" s="30" t="n">
        <v>0</v>
      </c>
      <c r="O38" s="30" t="n">
        <v>0</v>
      </c>
      <c r="P38" s="37" t="n">
        <f>Q38+R38</f>
        <v>350</v>
      </c>
      <c r="Q38" s="37" t="n">
        <v>50</v>
      </c>
      <c r="R38" s="37" t="n">
        <v>300</v>
      </c>
      <c r="S38" s="37" t="n">
        <f>T38+U38</f>
        <v>350</v>
      </c>
      <c r="T38" s="37" t="n">
        <v>50</v>
      </c>
      <c r="U38" s="37" t="n">
        <v>300</v>
      </c>
      <c r="V38" s="37" t="n">
        <v>0</v>
      </c>
      <c r="W38" s="37" t="n">
        <v>0</v>
      </c>
      <c r="X38" s="37" t="n">
        <v>0</v>
      </c>
      <c r="Y38" s="37" t="n">
        <v>0</v>
      </c>
      <c r="Z38" s="37" t="n">
        <v>0</v>
      </c>
      <c r="AA38" s="37" t="n">
        <v>0</v>
      </c>
      <c r="AB38" s="8" t="s">
        <v>31</v>
      </c>
      <c r="AC38" s="20"/>
      <c r="AD38" s="63" t="n">
        <f>AF38+AL38+AN38+AP38+AR38</f>
        <v>90</v>
      </c>
      <c r="AE38" s="37" t="n">
        <f>AI38+AM38+AO38+AQ38+AS38</f>
        <v>0</v>
      </c>
      <c r="AF38" s="37" t="n">
        <f>AG38+AH38</f>
        <v>5</v>
      </c>
      <c r="AG38" s="37" t="n">
        <v>5</v>
      </c>
      <c r="AH38" s="37" t="n">
        <v>0</v>
      </c>
      <c r="AI38" s="37" t="n">
        <f>AJ38+AK38</f>
        <v>0</v>
      </c>
      <c r="AJ38" s="37" t="n">
        <v>0</v>
      </c>
      <c r="AK38" s="37" t="n">
        <v>0</v>
      </c>
      <c r="AL38" s="37" t="n">
        <v>68</v>
      </c>
      <c r="AM38" s="37" t="n">
        <v>0</v>
      </c>
      <c r="AN38" s="37" t="n">
        <v>4</v>
      </c>
      <c r="AO38" s="37" t="n">
        <v>0</v>
      </c>
      <c r="AP38" s="37" t="n">
        <v>4</v>
      </c>
      <c r="AQ38" s="37" t="n">
        <v>0</v>
      </c>
      <c r="AR38" s="37" t="n">
        <v>9</v>
      </c>
      <c r="AS38" s="67" t="n">
        <v>0</v>
      </c>
      <c r="AT38" s="11" t="s">
        <v>120</v>
      </c>
      <c r="AU38" s="11"/>
      <c r="AV38" s="63" t="n">
        <f>AX38+BD38+BF38+BH38+BJ38+BL38+BM38+BN38+BO38+BP38</f>
        <v>14</v>
      </c>
      <c r="AW38" s="37" t="n">
        <f>BA38+BE38+BG38+BI38+BK38</f>
        <v>0</v>
      </c>
      <c r="AX38" s="37" t="n">
        <f>AY38+AZ38</f>
        <v>0</v>
      </c>
      <c r="AY38" s="37" t="n">
        <v>0</v>
      </c>
      <c r="AZ38" s="37" t="n">
        <v>0</v>
      </c>
      <c r="BA38" s="37" t="n">
        <f>BB38+BC38</f>
        <v>0</v>
      </c>
      <c r="BB38" s="37" t="n">
        <v>0</v>
      </c>
      <c r="BC38" s="37" t="n">
        <v>0</v>
      </c>
      <c r="BD38" s="37" t="n">
        <v>1</v>
      </c>
      <c r="BE38" s="37" t="n">
        <v>0</v>
      </c>
      <c r="BF38" s="37" t="n">
        <v>1</v>
      </c>
      <c r="BG38" s="37" t="n">
        <v>0</v>
      </c>
      <c r="BH38" s="37" t="n">
        <v>0</v>
      </c>
      <c r="BI38" s="37" t="n">
        <v>0</v>
      </c>
      <c r="BJ38" s="37" t="n">
        <v>3</v>
      </c>
      <c r="BK38" s="37" t="n">
        <v>0</v>
      </c>
      <c r="BL38" s="37" t="n">
        <v>0</v>
      </c>
      <c r="BM38" s="37" t="n">
        <v>9</v>
      </c>
      <c r="BN38" s="37" t="n">
        <v>0</v>
      </c>
      <c r="BO38" s="37" t="n">
        <v>0</v>
      </c>
      <c r="BP38" s="37" t="n">
        <v>0</v>
      </c>
    </row>
    <row r="39" ht="18" customHeight="true">
      <c r="A39" s="6" t="s">
        <v>32</v>
      </c>
      <c r="B39" s="6"/>
      <c r="C39" s="30" t="n">
        <v>1</v>
      </c>
      <c r="D39" s="30" t="n">
        <v>0</v>
      </c>
      <c r="E39" s="30" t="n">
        <v>1</v>
      </c>
      <c r="F39" s="30" t="n">
        <v>1</v>
      </c>
      <c r="G39" s="30" t="n">
        <v>1</v>
      </c>
      <c r="H39" s="30" t="n">
        <v>1</v>
      </c>
      <c r="I39" s="30" t="n">
        <v>0</v>
      </c>
      <c r="J39" s="30" t="n">
        <v>0</v>
      </c>
      <c r="K39" s="30" t="n">
        <v>0</v>
      </c>
      <c r="L39" s="30" t="n">
        <v>0</v>
      </c>
      <c r="M39" s="30" t="n">
        <v>0</v>
      </c>
      <c r="N39" s="30" t="n">
        <v>0</v>
      </c>
      <c r="O39" s="30" t="n">
        <v>0</v>
      </c>
      <c r="P39" s="37" t="n">
        <f>Q39+R39</f>
        <v>295</v>
      </c>
      <c r="Q39" s="37" t="n">
        <v>40</v>
      </c>
      <c r="R39" s="37" t="n">
        <v>255</v>
      </c>
      <c r="S39" s="37" t="n">
        <f>T39+U39</f>
        <v>248</v>
      </c>
      <c r="T39" s="37" t="n">
        <v>40</v>
      </c>
      <c r="U39" s="37" t="n">
        <v>208</v>
      </c>
      <c r="V39" s="37" t="n">
        <v>0</v>
      </c>
      <c r="W39" s="37" t="n">
        <v>0</v>
      </c>
      <c r="X39" s="37" t="n">
        <v>0</v>
      </c>
      <c r="Y39" s="37" t="n">
        <v>0</v>
      </c>
      <c r="Z39" s="37" t="n">
        <v>0</v>
      </c>
      <c r="AA39" s="37" t="n">
        <v>0</v>
      </c>
      <c r="AB39" s="49" t="s">
        <v>32</v>
      </c>
      <c r="AC39" s="55"/>
      <c r="AD39" s="63" t="n">
        <f>AF39+AL39+AN39+AP39+AR39</f>
        <v>49</v>
      </c>
      <c r="AE39" s="37" t="n">
        <f>AI39+AM39+AO39+AQ39+AS39</f>
        <v>0</v>
      </c>
      <c r="AF39" s="37" t="n">
        <f>AG39+AH39</f>
        <v>5</v>
      </c>
      <c r="AG39" s="37" t="n">
        <v>5</v>
      </c>
      <c r="AH39" s="37" t="n">
        <v>0</v>
      </c>
      <c r="AI39" s="37" t="n">
        <f>AJ39+AK39</f>
        <v>0</v>
      </c>
      <c r="AJ39" s="37" t="n">
        <v>0</v>
      </c>
      <c r="AK39" s="37" t="n">
        <v>0</v>
      </c>
      <c r="AL39" s="37" t="n">
        <v>33</v>
      </c>
      <c r="AM39" s="37" t="n">
        <v>0</v>
      </c>
      <c r="AN39" s="37" t="n">
        <v>4</v>
      </c>
      <c r="AO39" s="37" t="n">
        <v>0</v>
      </c>
      <c r="AP39" s="37" t="n">
        <v>2</v>
      </c>
      <c r="AQ39" s="37" t="n">
        <v>0</v>
      </c>
      <c r="AR39" s="37" t="n">
        <v>5</v>
      </c>
      <c r="AS39" s="67" t="n">
        <v>0</v>
      </c>
      <c r="AT39" s="11" t="s">
        <v>121</v>
      </c>
      <c r="AU39" s="11"/>
      <c r="AV39" s="63" t="n">
        <f>AX39+BD39+BF39+BH39+BJ39+BL39+BM39+BN39+BO39+BP39</f>
        <v>16</v>
      </c>
      <c r="AW39" s="37" t="n">
        <f>BA39+BE39+BG39+BI39+BK39</f>
        <v>3</v>
      </c>
      <c r="AX39" s="37" t="n">
        <f>AY39+AZ39</f>
        <v>0</v>
      </c>
      <c r="AY39" s="37" t="n">
        <v>0</v>
      </c>
      <c r="AZ39" s="37" t="n">
        <v>0</v>
      </c>
      <c r="BA39" s="37" t="n">
        <f>BB39+BC39</f>
        <v>0</v>
      </c>
      <c r="BB39" s="37" t="n">
        <v>0</v>
      </c>
      <c r="BC39" s="37" t="n">
        <v>0</v>
      </c>
      <c r="BD39" s="37" t="n">
        <v>2</v>
      </c>
      <c r="BE39" s="37" t="n">
        <v>3</v>
      </c>
      <c r="BF39" s="37" t="n">
        <v>1</v>
      </c>
      <c r="BG39" s="37" t="n">
        <v>0</v>
      </c>
      <c r="BH39" s="37" t="n">
        <v>0</v>
      </c>
      <c r="BI39" s="37" t="n">
        <v>0</v>
      </c>
      <c r="BJ39" s="37" t="n">
        <v>1</v>
      </c>
      <c r="BK39" s="37" t="n">
        <v>0</v>
      </c>
      <c r="BL39" s="37" t="n">
        <v>3</v>
      </c>
      <c r="BM39" s="37" t="n">
        <v>9</v>
      </c>
      <c r="BN39" s="37" t="n">
        <v>0</v>
      </c>
      <c r="BO39" s="37" t="n">
        <v>0</v>
      </c>
      <c r="BP39" s="37" t="n">
        <v>0</v>
      </c>
    </row>
    <row r="40" ht="18" customHeight="true">
      <c r="A40" s="6" t="s">
        <v>33</v>
      </c>
      <c r="B40" s="6"/>
      <c r="C40" s="30" t="n">
        <v>1</v>
      </c>
      <c r="D40" s="30" t="n">
        <v>0</v>
      </c>
      <c r="E40" s="30" t="n">
        <v>1</v>
      </c>
      <c r="F40" s="30" t="n">
        <v>1</v>
      </c>
      <c r="G40" s="30" t="n">
        <v>0</v>
      </c>
      <c r="H40" s="30" t="n">
        <v>1</v>
      </c>
      <c r="I40" s="30" t="n">
        <v>0</v>
      </c>
      <c r="J40" s="30" t="n">
        <v>0</v>
      </c>
      <c r="K40" s="30" t="n">
        <v>0</v>
      </c>
      <c r="L40" s="30" t="n">
        <v>0</v>
      </c>
      <c r="M40" s="30" t="n">
        <v>0</v>
      </c>
      <c r="N40" s="30" t="n">
        <v>0</v>
      </c>
      <c r="O40" s="30" t="n">
        <v>0</v>
      </c>
      <c r="P40" s="37" t="n">
        <f>Q40+R40</f>
        <v>200</v>
      </c>
      <c r="Q40" s="37" t="n">
        <v>20</v>
      </c>
      <c r="R40" s="37" t="n">
        <v>180</v>
      </c>
      <c r="S40" s="37" t="n">
        <f>T40+U40</f>
        <v>200</v>
      </c>
      <c r="T40" s="37" t="n">
        <v>20</v>
      </c>
      <c r="U40" s="37" t="n">
        <v>180</v>
      </c>
      <c r="V40" s="37" t="n">
        <v>0</v>
      </c>
      <c r="W40" s="37" t="n">
        <v>0</v>
      </c>
      <c r="X40" s="37" t="n">
        <v>0</v>
      </c>
      <c r="Y40" s="37" t="n">
        <v>0</v>
      </c>
      <c r="Z40" s="37" t="n">
        <v>0</v>
      </c>
      <c r="AA40" s="37" t="n">
        <v>10</v>
      </c>
      <c r="AB40" s="49" t="s">
        <v>33</v>
      </c>
      <c r="AC40" s="55"/>
      <c r="AD40" s="63" t="n">
        <f>AF40+AL40+AN40+AP40+AR40</f>
        <v>39</v>
      </c>
      <c r="AE40" s="37" t="n">
        <f>AI40+AM40+AO40+AQ40+AS40</f>
        <v>0</v>
      </c>
      <c r="AF40" s="37" t="n">
        <f>AG40+AH40</f>
        <v>3</v>
      </c>
      <c r="AG40" s="37" t="n">
        <v>3</v>
      </c>
      <c r="AH40" s="37" t="n">
        <v>0</v>
      </c>
      <c r="AI40" s="37" t="n">
        <v>0</v>
      </c>
      <c r="AJ40" s="37" t="n">
        <v>0</v>
      </c>
      <c r="AK40" s="37" t="n">
        <v>0</v>
      </c>
      <c r="AL40" s="37" t="n">
        <v>25</v>
      </c>
      <c r="AM40" s="37" t="n">
        <v>0</v>
      </c>
      <c r="AN40" s="37" t="n">
        <v>4</v>
      </c>
      <c r="AO40" s="37" t="n">
        <v>0</v>
      </c>
      <c r="AP40" s="37" t="n">
        <v>4</v>
      </c>
      <c r="AQ40" s="37" t="n">
        <v>0</v>
      </c>
      <c r="AR40" s="37" t="n">
        <v>3</v>
      </c>
      <c r="AS40" s="67" t="n">
        <v>0</v>
      </c>
      <c r="AT40" s="11" t="s">
        <v>122</v>
      </c>
      <c r="AU40" s="11"/>
      <c r="AV40" s="63" t="n">
        <f>AX40+BD40+BF40+BH40+BJ40+BL40+BM40+BN40+BO40+BP40</f>
        <v>12</v>
      </c>
      <c r="AW40" s="37" t="n">
        <f>BA40+BE40+BG40+BI40+BK40</f>
        <v>2</v>
      </c>
      <c r="AX40" s="37" t="n">
        <f>AY40+AZ40</f>
        <v>0</v>
      </c>
      <c r="AY40" s="37" t="n">
        <v>0</v>
      </c>
      <c r="AZ40" s="37" t="n">
        <v>0</v>
      </c>
      <c r="BA40" s="37" t="n">
        <f>BB40+BC40</f>
        <v>1</v>
      </c>
      <c r="BB40" s="37" t="n">
        <v>1</v>
      </c>
      <c r="BC40" s="37" t="n">
        <v>0</v>
      </c>
      <c r="BD40" s="37" t="n">
        <v>2</v>
      </c>
      <c r="BE40" s="37" t="n">
        <v>0</v>
      </c>
      <c r="BF40" s="37" t="n">
        <v>1</v>
      </c>
      <c r="BG40" s="37" t="n">
        <v>0</v>
      </c>
      <c r="BH40" s="37" t="n">
        <v>0</v>
      </c>
      <c r="BI40" s="37" t="n">
        <v>1</v>
      </c>
      <c r="BJ40" s="37" t="n">
        <v>1</v>
      </c>
      <c r="BK40" s="37" t="n">
        <v>0</v>
      </c>
      <c r="BL40" s="37" t="n">
        <v>0</v>
      </c>
      <c r="BM40" s="37" t="n">
        <v>8</v>
      </c>
      <c r="BN40" s="37" t="n">
        <v>0</v>
      </c>
      <c r="BO40" s="37" t="n">
        <v>0</v>
      </c>
      <c r="BP40" s="37" t="n">
        <v>0</v>
      </c>
    </row>
    <row r="41" ht="18" customHeight="true">
      <c r="A41" s="6" t="s">
        <v>34</v>
      </c>
      <c r="B41" s="6"/>
      <c r="C41" s="30" t="n">
        <v>1</v>
      </c>
      <c r="D41" s="30" t="n">
        <v>0</v>
      </c>
      <c r="E41" s="30" t="n">
        <v>1</v>
      </c>
      <c r="F41" s="30" t="n">
        <v>0</v>
      </c>
      <c r="G41" s="30" t="n">
        <v>0</v>
      </c>
      <c r="H41" s="30" t="n">
        <v>1</v>
      </c>
      <c r="I41" s="30" t="n">
        <v>0</v>
      </c>
      <c r="J41" s="30" t="n">
        <v>0</v>
      </c>
      <c r="K41" s="30" t="n">
        <v>0</v>
      </c>
      <c r="L41" s="30" t="n">
        <v>0</v>
      </c>
      <c r="M41" s="30" t="n">
        <v>0</v>
      </c>
      <c r="N41" s="30" t="n">
        <v>0</v>
      </c>
      <c r="O41" s="30" t="n">
        <v>0</v>
      </c>
      <c r="P41" s="37" t="n">
        <f>Q41+R41</f>
        <v>250</v>
      </c>
      <c r="Q41" s="37" t="n">
        <v>60</v>
      </c>
      <c r="R41" s="37" t="n">
        <v>190</v>
      </c>
      <c r="S41" s="37" t="n">
        <f>T41+U41</f>
        <v>250</v>
      </c>
      <c r="T41" s="37" t="n">
        <v>60</v>
      </c>
      <c r="U41" s="37" t="n">
        <v>190</v>
      </c>
      <c r="V41" s="37" t="n">
        <v>0</v>
      </c>
      <c r="W41" s="37" t="n">
        <v>0</v>
      </c>
      <c r="X41" s="37" t="n">
        <v>0</v>
      </c>
      <c r="Y41" s="37" t="n">
        <v>0</v>
      </c>
      <c r="Z41" s="37" t="n">
        <v>0</v>
      </c>
      <c r="AA41" s="37" t="n">
        <v>50</v>
      </c>
      <c r="AB41" s="49" t="s">
        <v>34</v>
      </c>
      <c r="AC41" s="55"/>
      <c r="AD41" s="63" t="n">
        <f>AF41+AL41+AN41+AP41+AR41</f>
        <v>53</v>
      </c>
      <c r="AE41" s="37" t="n">
        <f>AI41+AM41+AO41+AQ41+AS41</f>
        <v>0</v>
      </c>
      <c r="AF41" s="37" t="n">
        <f>AG41+AH41</f>
        <v>4</v>
      </c>
      <c r="AG41" s="37" t="n">
        <v>4</v>
      </c>
      <c r="AH41" s="37" t="n">
        <v>0</v>
      </c>
      <c r="AI41" s="37" t="n">
        <f>AJ41+AK41</f>
        <v>0</v>
      </c>
      <c r="AJ41" s="37" t="n">
        <v>0</v>
      </c>
      <c r="AK41" s="37" t="n">
        <v>0</v>
      </c>
      <c r="AL41" s="37" t="n">
        <v>37</v>
      </c>
      <c r="AM41" s="37" t="n">
        <v>0</v>
      </c>
      <c r="AN41" s="37" t="n">
        <v>3</v>
      </c>
      <c r="AO41" s="37" t="n">
        <v>0</v>
      </c>
      <c r="AP41" s="37" t="n">
        <v>2</v>
      </c>
      <c r="AQ41" s="37" t="n">
        <v>0</v>
      </c>
      <c r="AR41" s="37" t="n">
        <v>7</v>
      </c>
      <c r="AS41" s="67" t="n">
        <v>0</v>
      </c>
      <c r="AT41" s="11" t="s">
        <v>123</v>
      </c>
      <c r="AU41" s="11"/>
      <c r="AV41" s="63" t="n">
        <f>AX41+BD41+BF41+BH41+BJ41+BL41+BM41+BN41+BO41+BP41</f>
        <v>8</v>
      </c>
      <c r="AW41" s="37" t="n">
        <f>BA41+BE41+BG41+BI41+BK41</f>
        <v>3</v>
      </c>
      <c r="AX41" s="37" t="n">
        <f>AY41+AZ41</f>
        <v>0</v>
      </c>
      <c r="AY41" s="37" t="n">
        <v>0</v>
      </c>
      <c r="AZ41" s="37" t="n">
        <v>0</v>
      </c>
      <c r="BA41" s="37" t="n">
        <f>BB41+BC41</f>
        <v>0</v>
      </c>
      <c r="BB41" s="37" t="n">
        <v>0</v>
      </c>
      <c r="BC41" s="37" t="n">
        <v>0</v>
      </c>
      <c r="BD41" s="37" t="n">
        <v>1</v>
      </c>
      <c r="BE41" s="37" t="n">
        <v>0</v>
      </c>
      <c r="BF41" s="37" t="n">
        <v>1</v>
      </c>
      <c r="BG41" s="37" t="n">
        <v>0</v>
      </c>
      <c r="BH41" s="37" t="n">
        <v>1</v>
      </c>
      <c r="BI41" s="37" t="n">
        <v>1</v>
      </c>
      <c r="BJ41" s="37" t="n">
        <v>0</v>
      </c>
      <c r="BK41" s="37" t="n">
        <v>2</v>
      </c>
      <c r="BL41" s="37" t="n">
        <v>3</v>
      </c>
      <c r="BM41" s="37" t="n">
        <v>2</v>
      </c>
      <c r="BN41" s="37" t="n">
        <v>0</v>
      </c>
      <c r="BO41" s="37" t="n">
        <v>0</v>
      </c>
      <c r="BP41" s="37" t="n">
        <v>0</v>
      </c>
    </row>
    <row r="42" ht="29.4" customHeight="true">
      <c r="A42" s="8" t="s">
        <v>35</v>
      </c>
      <c r="B42" s="8"/>
      <c r="C42" s="30" t="n">
        <v>1</v>
      </c>
      <c r="D42" s="30" t="n">
        <v>0</v>
      </c>
      <c r="E42" s="30" t="n">
        <v>1</v>
      </c>
      <c r="F42" s="30" t="n">
        <v>1</v>
      </c>
      <c r="G42" s="30" t="n">
        <v>1</v>
      </c>
      <c r="H42" s="30" t="n">
        <v>1</v>
      </c>
      <c r="I42" s="30" t="n">
        <v>0</v>
      </c>
      <c r="J42" s="30" t="n">
        <v>0</v>
      </c>
      <c r="K42" s="30" t="n">
        <v>0</v>
      </c>
      <c r="L42" s="30" t="n">
        <v>0</v>
      </c>
      <c r="M42" s="30" t="n">
        <v>0</v>
      </c>
      <c r="N42" s="30" t="n">
        <v>0</v>
      </c>
      <c r="O42" s="30" t="n">
        <v>0</v>
      </c>
      <c r="P42" s="37" t="n">
        <f>Q42+R42</f>
        <v>200</v>
      </c>
      <c r="Q42" s="37" t="n">
        <v>40</v>
      </c>
      <c r="R42" s="37" t="n">
        <v>160</v>
      </c>
      <c r="S42" s="37" t="n">
        <f>T42+U42</f>
        <v>200</v>
      </c>
      <c r="T42" s="37" t="n">
        <v>40</v>
      </c>
      <c r="U42" s="37" t="n">
        <v>160</v>
      </c>
      <c r="V42" s="37" t="n">
        <v>0</v>
      </c>
      <c r="W42" s="37" t="n">
        <v>0</v>
      </c>
      <c r="X42" s="37" t="n">
        <v>0</v>
      </c>
      <c r="Y42" s="37" t="n">
        <v>0</v>
      </c>
      <c r="Z42" s="37" t="n">
        <v>0</v>
      </c>
      <c r="AA42" s="37" t="n">
        <v>30</v>
      </c>
      <c r="AB42" s="51" t="s">
        <v>35</v>
      </c>
      <c r="AC42" s="58"/>
      <c r="AD42" s="63" t="n">
        <f>AF42+AL42+AN42+AP42+AR42</f>
        <v>61</v>
      </c>
      <c r="AE42" s="37" t="n">
        <f>AI42+AM42+AO42+AQ42+AS42</f>
        <v>0</v>
      </c>
      <c r="AF42" s="37" t="n">
        <f>AG42+AH42</f>
        <v>5</v>
      </c>
      <c r="AG42" s="37" t="n">
        <v>5</v>
      </c>
      <c r="AH42" s="37" t="n">
        <v>0</v>
      </c>
      <c r="AI42" s="37" t="n">
        <f>AJ42+AK42</f>
        <v>0</v>
      </c>
      <c r="AJ42" s="37" t="n">
        <v>0</v>
      </c>
      <c r="AK42" s="37" t="n">
        <v>0</v>
      </c>
      <c r="AL42" s="37" t="n">
        <v>45</v>
      </c>
      <c r="AM42" s="37" t="n">
        <v>0</v>
      </c>
      <c r="AN42" s="37" t="n">
        <v>4</v>
      </c>
      <c r="AO42" s="37" t="n">
        <v>0</v>
      </c>
      <c r="AP42" s="37" t="n">
        <v>3</v>
      </c>
      <c r="AQ42" s="37" t="n">
        <v>0</v>
      </c>
      <c r="AR42" s="37" t="n">
        <v>4</v>
      </c>
      <c r="AS42" s="67" t="n">
        <v>0</v>
      </c>
      <c r="AT42" s="11" t="s">
        <v>124</v>
      </c>
      <c r="AU42" s="11"/>
      <c r="AV42" s="63" t="n">
        <f>AX42+BD42+BF42+BH42+BJ42+BL42+BM42+BN42+BO42+BP42</f>
        <v>10</v>
      </c>
      <c r="AW42" s="37" t="n">
        <f>BA42+BE42+BG42+BI42+BK42</f>
        <v>1</v>
      </c>
      <c r="AX42" s="37" t="n">
        <f>AY42+AZ42</f>
        <v>0</v>
      </c>
      <c r="AY42" s="37" t="n">
        <v>0</v>
      </c>
      <c r="AZ42" s="37" t="n">
        <v>0</v>
      </c>
      <c r="BA42" s="37" t="n">
        <f>BB42+BC42</f>
        <v>0</v>
      </c>
      <c r="BB42" s="37" t="n">
        <v>0</v>
      </c>
      <c r="BC42" s="37" t="n">
        <v>0</v>
      </c>
      <c r="BD42" s="37" t="n">
        <v>3</v>
      </c>
      <c r="BE42" s="37" t="n">
        <v>0</v>
      </c>
      <c r="BF42" s="37" t="n">
        <v>1</v>
      </c>
      <c r="BG42" s="37" t="n">
        <v>1</v>
      </c>
      <c r="BH42" s="37" t="n">
        <v>0</v>
      </c>
      <c r="BI42" s="37" t="n">
        <v>0</v>
      </c>
      <c r="BJ42" s="37" t="n">
        <v>1</v>
      </c>
      <c r="BK42" s="37" t="n">
        <v>0</v>
      </c>
      <c r="BL42" s="37" t="n">
        <v>2</v>
      </c>
      <c r="BM42" s="37" t="n">
        <v>3</v>
      </c>
      <c r="BN42" s="37" t="n">
        <v>0</v>
      </c>
      <c r="BO42" s="37" t="n">
        <v>0</v>
      </c>
      <c r="BP42" s="37" t="n">
        <v>0</v>
      </c>
    </row>
    <row r="43" ht="30.6" customHeight="true">
      <c r="A43" s="9" t="s">
        <v>36</v>
      </c>
      <c r="B43" s="9"/>
      <c r="C43" s="30" t="n">
        <v>1</v>
      </c>
      <c r="D43" s="30" t="n">
        <v>0</v>
      </c>
      <c r="E43" s="30" t="n">
        <v>0</v>
      </c>
      <c r="F43" s="30" t="n">
        <v>0</v>
      </c>
      <c r="G43" s="30" t="n">
        <v>0</v>
      </c>
      <c r="H43" s="30" t="n">
        <v>0</v>
      </c>
      <c r="I43" s="30" t="n">
        <v>0</v>
      </c>
      <c r="J43" s="30" t="n">
        <v>0</v>
      </c>
      <c r="K43" s="30" t="n">
        <v>0</v>
      </c>
      <c r="L43" s="30" t="n">
        <v>0</v>
      </c>
      <c r="M43" s="30" t="n">
        <v>0</v>
      </c>
      <c r="N43" s="30" t="n">
        <v>0</v>
      </c>
      <c r="O43" s="30" t="n">
        <v>0</v>
      </c>
      <c r="P43" s="37" t="n">
        <f>Q43+R43</f>
        <v>0</v>
      </c>
      <c r="Q43" s="37" t="n">
        <v>0</v>
      </c>
      <c r="R43" s="37" t="n">
        <v>0</v>
      </c>
      <c r="S43" s="37" t="n">
        <f>T43+U43</f>
        <v>0</v>
      </c>
      <c r="T43" s="37" t="n">
        <v>0</v>
      </c>
      <c r="U43" s="37" t="n">
        <v>0</v>
      </c>
      <c r="V43" s="37" t="n">
        <v>0</v>
      </c>
      <c r="W43" s="37" t="n">
        <v>0</v>
      </c>
      <c r="X43" s="37" t="n">
        <v>0</v>
      </c>
      <c r="Y43" s="37" t="n">
        <v>0</v>
      </c>
      <c r="Z43" s="37" t="n">
        <v>0</v>
      </c>
      <c r="AA43" s="37" t="n">
        <v>0</v>
      </c>
      <c r="AB43" s="9" t="s">
        <v>36</v>
      </c>
      <c r="AC43" s="61"/>
      <c r="AD43" s="63" t="n">
        <f>AF43+AL43+AN43+AP43+AR43</f>
        <v>2</v>
      </c>
      <c r="AE43" s="37" t="n">
        <f>AI43+AM43+AO43+AQ43+AS43</f>
        <v>0</v>
      </c>
      <c r="AF43" s="37" t="n">
        <f>AG43+AH43</f>
        <v>1</v>
      </c>
      <c r="AG43" s="64" t="n">
        <v>1</v>
      </c>
      <c r="AH43" s="37" t="n">
        <v>0</v>
      </c>
      <c r="AI43" s="37" t="n">
        <f>AJ43+AK43</f>
        <v>0</v>
      </c>
      <c r="AJ43" s="37" t="n">
        <v>0</v>
      </c>
      <c r="AK43" s="37" t="n">
        <v>0</v>
      </c>
      <c r="AL43" s="36" t="n">
        <v>1</v>
      </c>
      <c r="AM43" s="37" t="n">
        <v>0</v>
      </c>
      <c r="AN43" s="37" t="n">
        <v>0</v>
      </c>
      <c r="AO43" s="37" t="n">
        <v>0</v>
      </c>
      <c r="AP43" s="37" t="n">
        <v>0</v>
      </c>
      <c r="AQ43" s="37" t="n">
        <v>0</v>
      </c>
      <c r="AR43" s="36" t="n">
        <f>AP43+AQ43</f>
        <v>0</v>
      </c>
      <c r="AS43" s="67" t="n">
        <v>0</v>
      </c>
      <c r="AT43" s="11" t="s">
        <v>125</v>
      </c>
      <c r="AU43" s="11"/>
      <c r="AV43" s="63" t="n">
        <f>AX43+BD43+BF43+BH43+BJ43+BL43+BM43+BN43+BO43+BP43</f>
        <v>14</v>
      </c>
      <c r="AW43" s="37" t="n">
        <f>BA43+BE43+BG43+BI43+BK43</f>
        <v>1</v>
      </c>
      <c r="AX43" s="37" t="n">
        <f>AY43+AZ43</f>
        <v>0</v>
      </c>
      <c r="AY43" s="37" t="n">
        <v>0</v>
      </c>
      <c r="AZ43" s="37" t="n">
        <v>0</v>
      </c>
      <c r="BA43" s="37" t="n">
        <f>BB43+BC43</f>
        <v>0</v>
      </c>
      <c r="BB43" s="37" t="n">
        <v>0</v>
      </c>
      <c r="BC43" s="37" t="n">
        <v>0</v>
      </c>
      <c r="BD43" s="37" t="n">
        <v>1</v>
      </c>
      <c r="BE43" s="37" t="n">
        <v>0</v>
      </c>
      <c r="BF43" s="37" t="n">
        <v>1</v>
      </c>
      <c r="BG43" s="37" t="n">
        <v>0</v>
      </c>
      <c r="BH43" s="37" t="n">
        <v>0</v>
      </c>
      <c r="BI43" s="37" t="n">
        <v>1</v>
      </c>
      <c r="BJ43" s="37" t="n">
        <v>2</v>
      </c>
      <c r="BK43" s="37" t="n">
        <v>0</v>
      </c>
      <c r="BL43" s="37" t="n">
        <v>0</v>
      </c>
      <c r="BM43" s="37" t="n">
        <v>10</v>
      </c>
      <c r="BN43" s="37" t="n">
        <v>0</v>
      </c>
      <c r="BO43" s="37" t="n">
        <v>0</v>
      </c>
      <c r="BP43" s="37" t="n">
        <v>0</v>
      </c>
    </row>
    <row r="44" ht="18" customHeight="true">
      <c r="A44" s="9" t="s">
        <v>37</v>
      </c>
      <c r="B44" s="9"/>
      <c r="C44" s="30" t="n">
        <v>1</v>
      </c>
      <c r="D44" s="30" t="n">
        <v>0</v>
      </c>
      <c r="E44" s="30" t="n">
        <v>0</v>
      </c>
      <c r="F44" s="30" t="n">
        <v>0</v>
      </c>
      <c r="G44" s="30" t="n">
        <v>0</v>
      </c>
      <c r="H44" s="30" t="n">
        <v>0</v>
      </c>
      <c r="I44" s="30" t="n">
        <v>0</v>
      </c>
      <c r="J44" s="30" t="n">
        <v>0</v>
      </c>
      <c r="K44" s="30" t="n">
        <v>0</v>
      </c>
      <c r="L44" s="30" t="n">
        <v>0</v>
      </c>
      <c r="M44" s="30" t="n">
        <v>0</v>
      </c>
      <c r="N44" s="30" t="n">
        <v>0</v>
      </c>
      <c r="O44" s="30" t="n">
        <v>0</v>
      </c>
      <c r="P44" s="37" t="n">
        <f>Q44+R44</f>
        <v>0</v>
      </c>
      <c r="Q44" s="37" t="n">
        <v>0</v>
      </c>
      <c r="R44" s="37" t="n">
        <v>0</v>
      </c>
      <c r="S44" s="37" t="n">
        <f>T44+U44</f>
        <v>0</v>
      </c>
      <c r="T44" s="37" t="n">
        <v>0</v>
      </c>
      <c r="U44" s="37" t="n">
        <v>0</v>
      </c>
      <c r="V44" s="37" t="n">
        <v>0</v>
      </c>
      <c r="W44" s="37" t="n">
        <v>0</v>
      </c>
      <c r="X44" s="37" t="n">
        <v>0</v>
      </c>
      <c r="Y44" s="37" t="n">
        <v>0</v>
      </c>
      <c r="Z44" s="37" t="n">
        <v>0</v>
      </c>
      <c r="AA44" s="37" t="n">
        <v>0</v>
      </c>
      <c r="AB44" s="9" t="s">
        <v>37</v>
      </c>
      <c r="AC44" s="61"/>
      <c r="AD44" s="63" t="n">
        <f>AF44+AL44+AN44+AP44+AR44</f>
        <v>2</v>
      </c>
      <c r="AE44" s="37" t="n">
        <f>AI44+AM44+AO44+AQ44+AS44</f>
        <v>0</v>
      </c>
      <c r="AF44" s="37" t="n">
        <f>AG44+AH44</f>
        <v>1</v>
      </c>
      <c r="AG44" s="64" t="n">
        <v>1</v>
      </c>
      <c r="AH44" s="37" t="n">
        <v>0</v>
      </c>
      <c r="AI44" s="37" t="n">
        <f>AJ44+AK44</f>
        <v>0</v>
      </c>
      <c r="AJ44" s="37" t="n">
        <v>0</v>
      </c>
      <c r="AK44" s="37" t="n">
        <v>0</v>
      </c>
      <c r="AL44" s="36" t="n">
        <v>1</v>
      </c>
      <c r="AM44" s="37" t="n">
        <v>0</v>
      </c>
      <c r="AN44" s="37" t="n">
        <v>0</v>
      </c>
      <c r="AO44" s="37" t="n">
        <v>0</v>
      </c>
      <c r="AP44" s="37" t="n">
        <v>0</v>
      </c>
      <c r="AQ44" s="37" t="n">
        <v>0</v>
      </c>
      <c r="AR44" s="36" t="n">
        <f>AP44+AQ44</f>
        <v>0</v>
      </c>
      <c r="AS44" s="67" t="n">
        <v>0</v>
      </c>
      <c r="AT44" s="11" t="s">
        <v>126</v>
      </c>
      <c r="AU44" s="11"/>
      <c r="AV44" s="63" t="n">
        <f>AX44+BD44+BF44+BH44+BJ44+BL44+BM44+BN44+BO44+BP44</f>
        <v>8</v>
      </c>
      <c r="AW44" s="37" t="n">
        <f>BA44+BE44+BG44+BI44+BK44</f>
        <v>0</v>
      </c>
      <c r="AX44" s="37" t="n">
        <f>AY44+AZ44</f>
        <v>0</v>
      </c>
      <c r="AY44" s="37" t="n">
        <v>0</v>
      </c>
      <c r="AZ44" s="37" t="n">
        <v>0</v>
      </c>
      <c r="BA44" s="37" t="n">
        <f>BB44+BC44</f>
        <v>0</v>
      </c>
      <c r="BB44" s="37" t="n">
        <v>0</v>
      </c>
      <c r="BC44" s="37" t="n">
        <v>0</v>
      </c>
      <c r="BD44" s="37" t="n">
        <v>1</v>
      </c>
      <c r="BE44" s="37" t="n">
        <v>0</v>
      </c>
      <c r="BF44" s="37" t="n">
        <v>2</v>
      </c>
      <c r="BG44" s="37" t="n">
        <v>0</v>
      </c>
      <c r="BH44" s="37" t="n">
        <v>0</v>
      </c>
      <c r="BI44" s="37" t="n">
        <v>0</v>
      </c>
      <c r="BJ44" s="37" t="n">
        <v>0</v>
      </c>
      <c r="BK44" s="37" t="n">
        <v>0</v>
      </c>
      <c r="BL44" s="37" t="n">
        <v>0</v>
      </c>
      <c r="BM44" s="37" t="n">
        <v>5</v>
      </c>
      <c r="BN44" s="37" t="n">
        <v>0</v>
      </c>
      <c r="BO44" s="37" t="n">
        <v>0</v>
      </c>
      <c r="BP44" s="37" t="n">
        <v>0</v>
      </c>
    </row>
    <row r="45" ht="18" customHeight="true">
      <c r="A45" s="9" t="s">
        <v>38</v>
      </c>
      <c r="B45" s="9"/>
      <c r="C45" s="30" t="n">
        <v>1</v>
      </c>
      <c r="D45" s="30" t="n">
        <v>0</v>
      </c>
      <c r="E45" s="30" t="n">
        <v>0</v>
      </c>
      <c r="F45" s="30" t="n">
        <v>0</v>
      </c>
      <c r="G45" s="30" t="n">
        <v>0</v>
      </c>
      <c r="H45" s="30" t="n">
        <v>0</v>
      </c>
      <c r="I45" s="30" t="n">
        <v>0</v>
      </c>
      <c r="J45" s="30" t="n">
        <v>0</v>
      </c>
      <c r="K45" s="30" t="n">
        <v>0</v>
      </c>
      <c r="L45" s="30" t="n">
        <v>0</v>
      </c>
      <c r="M45" s="30" t="n">
        <v>0</v>
      </c>
      <c r="N45" s="30" t="n">
        <v>0</v>
      </c>
      <c r="O45" s="30" t="n">
        <v>0</v>
      </c>
      <c r="P45" s="37" t="n">
        <f>Q45+R45</f>
        <v>0</v>
      </c>
      <c r="Q45" s="37" t="n">
        <v>0</v>
      </c>
      <c r="R45" s="37" t="n">
        <v>0</v>
      </c>
      <c r="S45" s="37" t="n">
        <f>T45+U45</f>
        <v>0</v>
      </c>
      <c r="T45" s="37" t="n">
        <v>0</v>
      </c>
      <c r="U45" s="37" t="n">
        <v>0</v>
      </c>
      <c r="V45" s="37" t="n">
        <v>0</v>
      </c>
      <c r="W45" s="37" t="n">
        <v>0</v>
      </c>
      <c r="X45" s="37" t="n">
        <v>0</v>
      </c>
      <c r="Y45" s="37" t="n">
        <v>0</v>
      </c>
      <c r="Z45" s="37" t="n">
        <v>0</v>
      </c>
      <c r="AA45" s="37" t="n">
        <v>0</v>
      </c>
      <c r="AB45" s="9" t="s">
        <v>38</v>
      </c>
      <c r="AC45" s="61"/>
      <c r="AD45" s="63" t="n">
        <f>AF45+AL45+AN45+AP45+AR45</f>
        <v>4</v>
      </c>
      <c r="AE45" s="37" t="n">
        <f>AI45+AM45+AO45+AQ45+AS45</f>
        <v>0</v>
      </c>
      <c r="AF45" s="37" t="n">
        <f>AG45+AH45</f>
        <v>2</v>
      </c>
      <c r="AG45" s="64" t="n">
        <v>2</v>
      </c>
      <c r="AH45" s="37" t="n">
        <v>0</v>
      </c>
      <c r="AI45" s="37" t="n">
        <f>AJ45+AK45</f>
        <v>0</v>
      </c>
      <c r="AJ45" s="37" t="n">
        <v>0</v>
      </c>
      <c r="AK45" s="37" t="n">
        <v>0</v>
      </c>
      <c r="AL45" s="36" t="n">
        <v>2</v>
      </c>
      <c r="AM45" s="37" t="n">
        <v>0</v>
      </c>
      <c r="AN45" s="37" t="n">
        <v>0</v>
      </c>
      <c r="AO45" s="37" t="n">
        <v>0</v>
      </c>
      <c r="AP45" s="37" t="n">
        <v>0</v>
      </c>
      <c r="AQ45" s="37" t="n">
        <v>0</v>
      </c>
      <c r="AR45" s="36" t="n">
        <f>AP45+AQ45</f>
        <v>0</v>
      </c>
      <c r="AS45" s="67" t="n">
        <v>0</v>
      </c>
      <c r="AT45" s="11" t="s">
        <v>127</v>
      </c>
      <c r="AU45" s="11"/>
      <c r="AV45" s="63" t="n">
        <f>AX45+BD45+BF45+BH45+BJ45+BL45+BM45+BN45+BO45+BP45</f>
        <v>7</v>
      </c>
      <c r="AW45" s="37" t="n">
        <f>BA45+BE45+BG45+BI45+BK45</f>
        <v>3</v>
      </c>
      <c r="AX45" s="37" t="n">
        <f>AY45+AZ45</f>
        <v>0</v>
      </c>
      <c r="AY45" s="37" t="n">
        <v>0</v>
      </c>
      <c r="AZ45" s="37" t="n">
        <v>0</v>
      </c>
      <c r="BA45" s="37" t="n">
        <f>BB45+BC45</f>
        <v>0</v>
      </c>
      <c r="BB45" s="37" t="n">
        <v>0</v>
      </c>
      <c r="BC45" s="37" t="n">
        <v>0</v>
      </c>
      <c r="BD45" s="37" t="n">
        <v>0</v>
      </c>
      <c r="BE45" s="37" t="n">
        <v>2</v>
      </c>
      <c r="BF45" s="37" t="n">
        <v>2</v>
      </c>
      <c r="BG45" s="37" t="n">
        <v>0</v>
      </c>
      <c r="BH45" s="37" t="n">
        <v>0</v>
      </c>
      <c r="BI45" s="37" t="n">
        <v>0</v>
      </c>
      <c r="BJ45" s="37" t="n">
        <v>0</v>
      </c>
      <c r="BK45" s="37" t="n">
        <v>1</v>
      </c>
      <c r="BL45" s="37" t="n">
        <v>3</v>
      </c>
      <c r="BM45" s="37" t="n">
        <v>2</v>
      </c>
      <c r="BN45" s="37" t="n">
        <v>0</v>
      </c>
      <c r="BO45" s="37" t="n">
        <v>0</v>
      </c>
      <c r="BP45" s="37" t="n">
        <v>0</v>
      </c>
    </row>
    <row r="46" ht="18" customHeight="true">
      <c r="A46" s="9" t="s">
        <v>39</v>
      </c>
      <c r="B46" s="9"/>
      <c r="C46" s="30" t="n">
        <v>1</v>
      </c>
      <c r="D46" s="30" t="n">
        <v>0</v>
      </c>
      <c r="E46" s="30" t="n">
        <v>0</v>
      </c>
      <c r="F46" s="30" t="n">
        <v>0</v>
      </c>
      <c r="G46" s="30" t="n">
        <v>0</v>
      </c>
      <c r="H46" s="30" t="n">
        <v>0</v>
      </c>
      <c r="I46" s="30" t="n">
        <v>0</v>
      </c>
      <c r="J46" s="30" t="n">
        <v>0</v>
      </c>
      <c r="K46" s="30" t="n">
        <v>0</v>
      </c>
      <c r="L46" s="30" t="n">
        <v>0</v>
      </c>
      <c r="M46" s="30" t="n">
        <v>0</v>
      </c>
      <c r="N46" s="30" t="n">
        <v>0</v>
      </c>
      <c r="O46" s="30" t="n">
        <v>0</v>
      </c>
      <c r="P46" s="37" t="n">
        <f>Q46+R46</f>
        <v>0</v>
      </c>
      <c r="Q46" s="37" t="n">
        <v>0</v>
      </c>
      <c r="R46" s="37" t="n">
        <v>0</v>
      </c>
      <c r="S46" s="37" t="n">
        <f>T46+U46</f>
        <v>0</v>
      </c>
      <c r="T46" s="37" t="n">
        <v>0</v>
      </c>
      <c r="U46" s="37" t="n">
        <v>0</v>
      </c>
      <c r="V46" s="37" t="n">
        <v>0</v>
      </c>
      <c r="W46" s="37" t="n">
        <v>0</v>
      </c>
      <c r="X46" s="37" t="n">
        <v>0</v>
      </c>
      <c r="Y46" s="37" t="n">
        <v>0</v>
      </c>
      <c r="Z46" s="37" t="n">
        <v>0</v>
      </c>
      <c r="AA46" s="37" t="n">
        <v>0</v>
      </c>
      <c r="AB46" s="9" t="s">
        <v>39</v>
      </c>
      <c r="AC46" s="61"/>
      <c r="AD46" s="63" t="n">
        <f>AF46+AL46+AN46+AP46+AR46</f>
        <v>1</v>
      </c>
      <c r="AE46" s="37" t="n">
        <f>AI46+AM46+AO46+AQ46+AS46</f>
        <v>0</v>
      </c>
      <c r="AF46" s="37" t="n">
        <f>AG46+AH46</f>
        <v>1</v>
      </c>
      <c r="AG46" s="64" t="n">
        <v>1</v>
      </c>
      <c r="AH46" s="37" t="n">
        <v>0</v>
      </c>
      <c r="AI46" s="37" t="n">
        <f>AJ46+AK46</f>
        <v>0</v>
      </c>
      <c r="AJ46" s="37" t="n">
        <v>0</v>
      </c>
      <c r="AK46" s="37" t="n">
        <v>0</v>
      </c>
      <c r="AL46" s="36" t="n">
        <v>0</v>
      </c>
      <c r="AM46" s="37" t="n">
        <v>0</v>
      </c>
      <c r="AN46" s="37" t="n">
        <v>0</v>
      </c>
      <c r="AO46" s="37" t="n">
        <v>0</v>
      </c>
      <c r="AP46" s="37" t="n">
        <v>0</v>
      </c>
      <c r="AQ46" s="37" t="n">
        <v>0</v>
      </c>
      <c r="AR46" s="36" t="n">
        <f>AP46+AQ46</f>
        <v>0</v>
      </c>
      <c r="AS46" s="67" t="n">
        <v>0</v>
      </c>
      <c r="AT46" s="11" t="s">
        <v>128</v>
      </c>
      <c r="AU46" s="11"/>
      <c r="AV46" s="63" t="n">
        <f>AX46+BD46+BF46+BH46+BJ46+BL46+BM46+BN46+BO46+BP46</f>
        <v>7</v>
      </c>
      <c r="AW46" s="37" t="n">
        <f>BA46+BE46+BG46+BI46+BK46</f>
        <v>2</v>
      </c>
      <c r="AX46" s="37" t="n">
        <f>AY46+AZ46</f>
        <v>0</v>
      </c>
      <c r="AY46" s="37" t="n">
        <v>0</v>
      </c>
      <c r="AZ46" s="37" t="n">
        <v>0</v>
      </c>
      <c r="BA46" s="37" t="n">
        <f>BB46+BC46</f>
        <v>0</v>
      </c>
      <c r="BB46" s="37" t="n">
        <v>0</v>
      </c>
      <c r="BC46" s="37" t="n">
        <v>0</v>
      </c>
      <c r="BD46" s="37" t="n">
        <v>1</v>
      </c>
      <c r="BE46" s="37" t="n">
        <v>1</v>
      </c>
      <c r="BF46" s="37" t="n">
        <v>1</v>
      </c>
      <c r="BG46" s="37" t="n">
        <v>0</v>
      </c>
      <c r="BH46" s="37" t="n">
        <v>0</v>
      </c>
      <c r="BI46" s="37" t="n">
        <v>0</v>
      </c>
      <c r="BJ46" s="37" t="n">
        <v>0</v>
      </c>
      <c r="BK46" s="37" t="n">
        <v>1</v>
      </c>
      <c r="BL46" s="37" t="n">
        <v>1</v>
      </c>
      <c r="BM46" s="37" t="n">
        <v>4</v>
      </c>
      <c r="BN46" s="37" t="n">
        <v>0</v>
      </c>
      <c r="BO46" s="37" t="n">
        <v>0</v>
      </c>
      <c r="BP46" s="37" t="n">
        <v>0</v>
      </c>
    </row>
    <row r="47" ht="18" customHeight="true">
      <c r="A47" s="9" t="s">
        <v>40</v>
      </c>
      <c r="B47" s="9"/>
      <c r="C47" s="30" t="n">
        <v>1</v>
      </c>
      <c r="D47" s="30" t="n">
        <v>0</v>
      </c>
      <c r="E47" s="30" t="n">
        <v>0</v>
      </c>
      <c r="F47" s="30" t="n">
        <v>0</v>
      </c>
      <c r="G47" s="30" t="n">
        <v>0</v>
      </c>
      <c r="H47" s="30" t="n">
        <v>0</v>
      </c>
      <c r="I47" s="30" t="n">
        <v>0</v>
      </c>
      <c r="J47" s="30" t="n">
        <v>0</v>
      </c>
      <c r="K47" s="30" t="n">
        <v>0</v>
      </c>
      <c r="L47" s="30" t="n">
        <v>0</v>
      </c>
      <c r="M47" s="30" t="n">
        <v>0</v>
      </c>
      <c r="N47" s="30" t="n">
        <v>0</v>
      </c>
      <c r="O47" s="30" t="n">
        <v>0</v>
      </c>
      <c r="P47" s="37" t="n">
        <f>Q47+R47</f>
        <v>0</v>
      </c>
      <c r="Q47" s="37" t="n">
        <v>0</v>
      </c>
      <c r="R47" s="37" t="n">
        <v>0</v>
      </c>
      <c r="S47" s="37" t="n">
        <f>T47+U47</f>
        <v>0</v>
      </c>
      <c r="T47" s="37" t="n">
        <v>0</v>
      </c>
      <c r="U47" s="37" t="n">
        <v>0</v>
      </c>
      <c r="V47" s="37" t="n">
        <v>0</v>
      </c>
      <c r="W47" s="37" t="n">
        <v>0</v>
      </c>
      <c r="X47" s="37" t="n">
        <v>0</v>
      </c>
      <c r="Y47" s="37" t="n">
        <v>0</v>
      </c>
      <c r="Z47" s="37" t="n">
        <v>0</v>
      </c>
      <c r="AA47" s="37" t="n">
        <v>0</v>
      </c>
      <c r="AB47" s="9" t="s">
        <v>40</v>
      </c>
      <c r="AC47" s="61"/>
      <c r="AD47" s="63" t="n">
        <f>AF47+AL47+AN47+AP47+AR47</f>
        <v>5</v>
      </c>
      <c r="AE47" s="37" t="n">
        <f>AI47+AM47+AO47+AQ47+AS47</f>
        <v>0</v>
      </c>
      <c r="AF47" s="37" t="n">
        <f>AG47+AH47</f>
        <v>1</v>
      </c>
      <c r="AG47" s="64" t="n">
        <v>1</v>
      </c>
      <c r="AH47" s="37" t="n">
        <v>0</v>
      </c>
      <c r="AI47" s="37" t="n">
        <f>AJ47+AK47</f>
        <v>0</v>
      </c>
      <c r="AJ47" s="37" t="n">
        <v>0</v>
      </c>
      <c r="AK47" s="37" t="n">
        <v>0</v>
      </c>
      <c r="AL47" s="36" t="n">
        <v>4</v>
      </c>
      <c r="AM47" s="37" t="n">
        <v>0</v>
      </c>
      <c r="AN47" s="37" t="n">
        <v>0</v>
      </c>
      <c r="AO47" s="37" t="n">
        <v>0</v>
      </c>
      <c r="AP47" s="37" t="n">
        <v>0</v>
      </c>
      <c r="AQ47" s="37" t="n">
        <v>0</v>
      </c>
      <c r="AR47" s="36" t="n">
        <f>AP47+AQ47</f>
        <v>0</v>
      </c>
      <c r="AS47" s="67" t="n">
        <v>0</v>
      </c>
      <c r="AT47" s="11" t="s">
        <v>129</v>
      </c>
      <c r="AU47" s="11"/>
      <c r="AV47" s="63" t="n">
        <f>AX47+BD47+BF47+BH47+BJ47+BL47+BM47+BN47+BO47+BP47</f>
        <v>7</v>
      </c>
      <c r="AW47" s="37" t="n">
        <f>BA47+BE47+BG47+BI47+BK47</f>
        <v>4</v>
      </c>
      <c r="AX47" s="37" t="n">
        <f>AY47+AZ47</f>
        <v>0</v>
      </c>
      <c r="AY47" s="37" t="n">
        <v>0</v>
      </c>
      <c r="AZ47" s="37" t="n">
        <v>0</v>
      </c>
      <c r="BA47" s="37" t="n">
        <f>BB47+BC47</f>
        <v>0</v>
      </c>
      <c r="BB47" s="37" t="n">
        <v>0</v>
      </c>
      <c r="BC47" s="37" t="n">
        <v>0</v>
      </c>
      <c r="BD47" s="37" t="n">
        <v>1</v>
      </c>
      <c r="BE47" s="37" t="n">
        <v>2</v>
      </c>
      <c r="BF47" s="37" t="n">
        <v>1</v>
      </c>
      <c r="BG47" s="37" t="n">
        <v>1</v>
      </c>
      <c r="BH47" s="37" t="n">
        <v>0</v>
      </c>
      <c r="BI47" s="37" t="n">
        <v>0</v>
      </c>
      <c r="BJ47" s="37" t="n">
        <v>0</v>
      </c>
      <c r="BK47" s="37" t="n">
        <v>1</v>
      </c>
      <c r="BL47" s="37" t="n">
        <v>3</v>
      </c>
      <c r="BM47" s="37" t="n">
        <v>2</v>
      </c>
      <c r="BN47" s="37" t="n">
        <v>0</v>
      </c>
      <c r="BO47" s="37" t="n">
        <v>0</v>
      </c>
      <c r="BP47" s="37" t="n">
        <v>0</v>
      </c>
    </row>
    <row r="48" ht="18" customHeight="true">
      <c r="A48" s="9" t="s">
        <v>41</v>
      </c>
      <c r="B48" s="9"/>
      <c r="C48" s="30" t="n">
        <v>1</v>
      </c>
      <c r="D48" s="30" t="n">
        <v>0</v>
      </c>
      <c r="E48" s="30" t="n">
        <v>0</v>
      </c>
      <c r="F48" s="30" t="n">
        <v>0</v>
      </c>
      <c r="G48" s="30" t="n">
        <v>0</v>
      </c>
      <c r="H48" s="30" t="n">
        <v>0</v>
      </c>
      <c r="I48" s="30" t="n">
        <v>0</v>
      </c>
      <c r="J48" s="30" t="n">
        <v>0</v>
      </c>
      <c r="K48" s="30" t="n">
        <v>0</v>
      </c>
      <c r="L48" s="30" t="n">
        <v>0</v>
      </c>
      <c r="M48" s="30" t="n">
        <v>0</v>
      </c>
      <c r="N48" s="30" t="n">
        <v>0</v>
      </c>
      <c r="O48" s="30" t="n">
        <v>0</v>
      </c>
      <c r="P48" s="37" t="n">
        <f>Q48+R48</f>
        <v>0</v>
      </c>
      <c r="Q48" s="37" t="n">
        <v>0</v>
      </c>
      <c r="R48" s="37" t="n">
        <v>0</v>
      </c>
      <c r="S48" s="37" t="n">
        <f>T48+U48</f>
        <v>0</v>
      </c>
      <c r="T48" s="37" t="n">
        <v>0</v>
      </c>
      <c r="U48" s="37" t="n">
        <v>0</v>
      </c>
      <c r="V48" s="37" t="n">
        <v>0</v>
      </c>
      <c r="W48" s="37" t="n">
        <v>0</v>
      </c>
      <c r="X48" s="37" t="n">
        <v>0</v>
      </c>
      <c r="Y48" s="37" t="n">
        <v>0</v>
      </c>
      <c r="Z48" s="37" t="n">
        <v>0</v>
      </c>
      <c r="AA48" s="37" t="n">
        <v>0</v>
      </c>
      <c r="AB48" s="9" t="s">
        <v>41</v>
      </c>
      <c r="AC48" s="61"/>
      <c r="AD48" s="63" t="n">
        <f>AF48+AL48+AN48+AP48+AR48</f>
        <v>1</v>
      </c>
      <c r="AE48" s="37" t="n">
        <f>AI48+AM48+AO48+AQ48+AS48</f>
        <v>0</v>
      </c>
      <c r="AF48" s="37" t="n">
        <f>AG48+AH48</f>
        <v>1</v>
      </c>
      <c r="AG48" s="64" t="n">
        <v>1</v>
      </c>
      <c r="AH48" s="37" t="n">
        <v>0</v>
      </c>
      <c r="AI48" s="37" t="n">
        <f>AJ48+AK48</f>
        <v>0</v>
      </c>
      <c r="AJ48" s="37" t="n">
        <v>0</v>
      </c>
      <c r="AK48" s="37" t="n">
        <v>0</v>
      </c>
      <c r="AL48" s="36" t="n">
        <v>0</v>
      </c>
      <c r="AM48" s="37" t="n">
        <v>0</v>
      </c>
      <c r="AN48" s="37" t="n">
        <v>0</v>
      </c>
      <c r="AO48" s="37" t="n">
        <v>0</v>
      </c>
      <c r="AP48" s="37" t="n">
        <v>0</v>
      </c>
      <c r="AQ48" s="37" t="n">
        <v>0</v>
      </c>
      <c r="AR48" s="36" t="n">
        <f>AP48+AQ48</f>
        <v>0</v>
      </c>
      <c r="AS48" s="67" t="n">
        <v>0</v>
      </c>
      <c r="AT48" s="11" t="s">
        <v>130</v>
      </c>
      <c r="AU48" s="11"/>
      <c r="AV48" s="63" t="n">
        <f>AX48+BD48+BF48+BH48+BJ48+BL48+BM48+BN48+BO48+BP48</f>
        <v>7</v>
      </c>
      <c r="AW48" s="37" t="n">
        <f>BA48+BE48+BG48+BI48+BK48</f>
        <v>3</v>
      </c>
      <c r="AX48" s="37" t="n">
        <f>AY48+AZ48</f>
        <v>0</v>
      </c>
      <c r="AY48" s="37" t="n">
        <v>0</v>
      </c>
      <c r="AZ48" s="37" t="n">
        <v>0</v>
      </c>
      <c r="BA48" s="37" t="n">
        <f>BB48+BC48</f>
        <v>0</v>
      </c>
      <c r="BB48" s="37" t="n">
        <v>0</v>
      </c>
      <c r="BC48" s="37" t="n">
        <v>0</v>
      </c>
      <c r="BD48" s="37" t="n">
        <v>1</v>
      </c>
      <c r="BE48" s="37" t="n">
        <v>1</v>
      </c>
      <c r="BF48" s="37" t="n">
        <v>1</v>
      </c>
      <c r="BG48" s="37" t="n">
        <v>1</v>
      </c>
      <c r="BH48" s="37" t="n">
        <v>0</v>
      </c>
      <c r="BI48" s="37" t="n">
        <v>0</v>
      </c>
      <c r="BJ48" s="37" t="n">
        <v>0</v>
      </c>
      <c r="BK48" s="37" t="n">
        <v>1</v>
      </c>
      <c r="BL48" s="37" t="n">
        <v>1</v>
      </c>
      <c r="BM48" s="37" t="n">
        <v>4</v>
      </c>
      <c r="BN48" s="37" t="n">
        <v>0</v>
      </c>
      <c r="BO48" s="37" t="n">
        <v>0</v>
      </c>
      <c r="BP48" s="37" t="n">
        <v>0</v>
      </c>
    </row>
    <row r="49" ht="30.6" customHeight="true">
      <c r="A49" s="9" t="s">
        <v>42</v>
      </c>
      <c r="B49" s="9"/>
      <c r="C49" s="30" t="n">
        <v>1</v>
      </c>
      <c r="D49" s="30" t="n">
        <v>0</v>
      </c>
      <c r="E49" s="30" t="n">
        <v>0</v>
      </c>
      <c r="F49" s="30" t="n">
        <v>0</v>
      </c>
      <c r="G49" s="30" t="n">
        <v>0</v>
      </c>
      <c r="H49" s="30" t="n">
        <v>0</v>
      </c>
      <c r="I49" s="30" t="n">
        <v>0</v>
      </c>
      <c r="J49" s="30" t="n">
        <v>0</v>
      </c>
      <c r="K49" s="30" t="n">
        <v>0</v>
      </c>
      <c r="L49" s="30" t="n">
        <v>0</v>
      </c>
      <c r="M49" s="30" t="n">
        <v>0</v>
      </c>
      <c r="N49" s="30" t="n">
        <v>0</v>
      </c>
      <c r="O49" s="30" t="n">
        <v>0</v>
      </c>
      <c r="P49" s="37" t="n">
        <f>Q49+R49</f>
        <v>0</v>
      </c>
      <c r="Q49" s="37" t="n">
        <v>0</v>
      </c>
      <c r="R49" s="37" t="n">
        <v>0</v>
      </c>
      <c r="S49" s="37" t="n">
        <f>T49+U49</f>
        <v>0</v>
      </c>
      <c r="T49" s="37" t="n">
        <v>0</v>
      </c>
      <c r="U49" s="37" t="n">
        <v>0</v>
      </c>
      <c r="V49" s="37" t="n">
        <v>0</v>
      </c>
      <c r="W49" s="37" t="n">
        <v>0</v>
      </c>
      <c r="X49" s="37" t="n">
        <v>0</v>
      </c>
      <c r="Y49" s="37" t="n">
        <v>0</v>
      </c>
      <c r="Z49" s="37" t="n">
        <v>0</v>
      </c>
      <c r="AA49" s="37" t="n">
        <v>0</v>
      </c>
      <c r="AB49" s="9" t="s">
        <v>42</v>
      </c>
      <c r="AC49" s="61"/>
      <c r="AD49" s="63" t="n">
        <f>AF49+AL49+AN49+AP49+AR49</f>
        <v>1</v>
      </c>
      <c r="AE49" s="37" t="n">
        <f>AI49+AM49+AO49+AQ49+AS49</f>
        <v>0</v>
      </c>
      <c r="AF49" s="37" t="n">
        <f>AG49+AH49</f>
        <v>1</v>
      </c>
      <c r="AG49" s="64" t="n">
        <v>1</v>
      </c>
      <c r="AH49" s="37" t="n">
        <v>0</v>
      </c>
      <c r="AI49" s="37" t="n">
        <f>AJ49+AK49</f>
        <v>0</v>
      </c>
      <c r="AJ49" s="37" t="n">
        <v>0</v>
      </c>
      <c r="AK49" s="37" t="n">
        <v>0</v>
      </c>
      <c r="AL49" s="36" t="n">
        <v>0</v>
      </c>
      <c r="AM49" s="37" t="n">
        <v>0</v>
      </c>
      <c r="AN49" s="37" t="n">
        <v>0</v>
      </c>
      <c r="AO49" s="37" t="n">
        <v>0</v>
      </c>
      <c r="AP49" s="37" t="n">
        <v>0</v>
      </c>
      <c r="AQ49" s="37" t="n">
        <v>0</v>
      </c>
      <c r="AR49" s="36" t="n">
        <f>AP49+AQ49</f>
        <v>0</v>
      </c>
      <c r="AS49" s="37" t="n">
        <v>0</v>
      </c>
      <c r="AT49" s="7" t="s">
        <v>131</v>
      </c>
      <c r="AU49" s="69"/>
      <c r="AV49" s="63" t="n">
        <f>AX49+BD49+BF49+BH49+BJ49+BL49+BM49+BN49+BO49+BP49</f>
        <v>19</v>
      </c>
      <c r="AW49" s="37" t="n">
        <f>BA49+BE49+BG49+BI49+BK49</f>
        <v>3</v>
      </c>
      <c r="AX49" s="37" t="n">
        <f>AY49+AZ49</f>
        <v>0</v>
      </c>
      <c r="AY49" s="37" t="n">
        <v>0</v>
      </c>
      <c r="AZ49" s="37" t="n">
        <v>0</v>
      </c>
      <c r="BA49" s="37" t="n">
        <f>BB49+BC49</f>
        <v>1</v>
      </c>
      <c r="BB49" s="37" t="n">
        <v>1</v>
      </c>
      <c r="BC49" s="37" t="n">
        <v>0</v>
      </c>
      <c r="BD49" s="37" t="n">
        <v>5</v>
      </c>
      <c r="BE49" s="37" t="n">
        <v>0</v>
      </c>
      <c r="BF49" s="37" t="n">
        <v>1</v>
      </c>
      <c r="BG49" s="37" t="n">
        <v>0</v>
      </c>
      <c r="BH49" s="37" t="n">
        <v>0</v>
      </c>
      <c r="BI49" s="37" t="n">
        <v>1</v>
      </c>
      <c r="BJ49" s="37" t="n">
        <v>0</v>
      </c>
      <c r="BK49" s="37" t="n">
        <v>1</v>
      </c>
      <c r="BL49" s="37" t="n">
        <v>0</v>
      </c>
      <c r="BM49" s="37" t="n">
        <v>0</v>
      </c>
      <c r="BN49" s="37" t="n">
        <v>7</v>
      </c>
      <c r="BO49" s="37" t="n">
        <v>6</v>
      </c>
      <c r="BP49" s="37" t="n">
        <v>0</v>
      </c>
    </row>
    <row r="50" ht="30" customHeight="true">
      <c r="A50" s="9" t="s">
        <v>43</v>
      </c>
      <c r="B50" s="9"/>
      <c r="C50" s="30" t="n">
        <v>1</v>
      </c>
      <c r="D50" s="30" t="n">
        <v>0</v>
      </c>
      <c r="E50" s="30" t="n">
        <v>0</v>
      </c>
      <c r="F50" s="30" t="n">
        <v>0</v>
      </c>
      <c r="G50" s="30" t="n">
        <v>0</v>
      </c>
      <c r="H50" s="30" t="n">
        <v>0</v>
      </c>
      <c r="I50" s="30" t="n">
        <v>0</v>
      </c>
      <c r="J50" s="30" t="n">
        <v>0</v>
      </c>
      <c r="K50" s="30" t="n">
        <v>0</v>
      </c>
      <c r="L50" s="30" t="n">
        <v>0</v>
      </c>
      <c r="M50" s="30" t="n">
        <v>0</v>
      </c>
      <c r="N50" s="30" t="n">
        <v>0</v>
      </c>
      <c r="O50" s="30" t="n">
        <v>0</v>
      </c>
      <c r="P50" s="37" t="n">
        <f>Q50+R50</f>
        <v>0</v>
      </c>
      <c r="Q50" s="37" t="n">
        <v>0</v>
      </c>
      <c r="R50" s="37" t="n">
        <v>0</v>
      </c>
      <c r="S50" s="37" t="n">
        <f>T50+U50</f>
        <v>0</v>
      </c>
      <c r="T50" s="37" t="n">
        <v>0</v>
      </c>
      <c r="U50" s="37" t="n">
        <v>0</v>
      </c>
      <c r="V50" s="37" t="n">
        <v>0</v>
      </c>
      <c r="W50" s="37" t="n">
        <v>0</v>
      </c>
      <c r="X50" s="37" t="n">
        <v>0</v>
      </c>
      <c r="Y50" s="37" t="n">
        <v>0</v>
      </c>
      <c r="Z50" s="37" t="n">
        <v>0</v>
      </c>
      <c r="AA50" s="37" t="n">
        <v>0</v>
      </c>
      <c r="AB50" s="9" t="s">
        <v>43</v>
      </c>
      <c r="AC50" s="61"/>
      <c r="AD50" s="63" t="n">
        <f>AF50+AL50+AN50+AP50+AR50</f>
        <v>1</v>
      </c>
      <c r="AE50" s="37" t="n">
        <f>AI50+AM50+AO50+AQ50+AS50</f>
        <v>0</v>
      </c>
      <c r="AF50" s="37" t="n">
        <f>AG50+AH50</f>
        <v>1</v>
      </c>
      <c r="AG50" s="64" t="n">
        <v>1</v>
      </c>
      <c r="AH50" s="37" t="n">
        <v>0</v>
      </c>
      <c r="AI50" s="37" t="n">
        <f>AJ50+AK50</f>
        <v>0</v>
      </c>
      <c r="AJ50" s="37" t="n">
        <v>0</v>
      </c>
      <c r="AK50" s="37" t="n">
        <v>0</v>
      </c>
      <c r="AL50" s="36" t="n">
        <v>0</v>
      </c>
      <c r="AM50" s="37" t="n">
        <v>0</v>
      </c>
      <c r="AN50" s="37" t="n">
        <v>0</v>
      </c>
      <c r="AO50" s="37" t="n">
        <v>0</v>
      </c>
      <c r="AP50" s="37" t="n">
        <v>0</v>
      </c>
      <c r="AQ50" s="37" t="n">
        <v>0</v>
      </c>
      <c r="AR50" s="36" t="n">
        <f>AP50+AQ50</f>
        <v>0</v>
      </c>
      <c r="AS50" s="37" t="n">
        <v>0</v>
      </c>
      <c r="AT50" s="7" t="s">
        <v>132</v>
      </c>
      <c r="AU50" s="69"/>
      <c r="AV50" s="63" t="n">
        <f>AX50+BD50+BF50+BH50+BJ50+BL50+BM50+BN50+BO50+BP50</f>
        <v>25</v>
      </c>
      <c r="AW50" s="37" t="n">
        <f>BA50+BE50+BG50+BI50+BK50</f>
        <v>3</v>
      </c>
      <c r="AX50" s="37" t="n">
        <f>AY50+AZ50</f>
        <v>0</v>
      </c>
      <c r="AY50" s="37" t="n">
        <v>0</v>
      </c>
      <c r="AZ50" s="37" t="n">
        <v>0</v>
      </c>
      <c r="BA50" s="37" t="n">
        <f>BB50+BC50</f>
        <v>2</v>
      </c>
      <c r="BB50" s="37" t="n">
        <v>1</v>
      </c>
      <c r="BC50" s="37" t="n">
        <v>1</v>
      </c>
      <c r="BD50" s="37" t="n">
        <v>8</v>
      </c>
      <c r="BE50" s="37" t="n">
        <v>0</v>
      </c>
      <c r="BF50" s="37" t="n">
        <v>1</v>
      </c>
      <c r="BG50" s="37" t="n">
        <v>0</v>
      </c>
      <c r="BH50" s="37" t="n">
        <v>0</v>
      </c>
      <c r="BI50" s="37" t="n">
        <v>1</v>
      </c>
      <c r="BJ50" s="37" t="n">
        <v>1</v>
      </c>
      <c r="BK50" s="37" t="n">
        <v>0</v>
      </c>
      <c r="BL50" s="37" t="n">
        <v>0</v>
      </c>
      <c r="BM50" s="37" t="n">
        <v>0</v>
      </c>
      <c r="BN50" s="37" t="n">
        <v>9</v>
      </c>
      <c r="BO50" s="37" t="n">
        <v>6</v>
      </c>
      <c r="BP50" s="37" t="n">
        <v>0</v>
      </c>
    </row>
    <row r="51" ht="30.6" customHeight="true">
      <c r="A51" s="9" t="s">
        <v>44</v>
      </c>
      <c r="B51" s="9"/>
      <c r="C51" s="30" t="n">
        <v>1</v>
      </c>
      <c r="D51" s="30" t="n">
        <v>0</v>
      </c>
      <c r="E51" s="30" t="n">
        <v>0</v>
      </c>
      <c r="F51" s="30" t="n">
        <v>0</v>
      </c>
      <c r="G51" s="30" t="n">
        <v>0</v>
      </c>
      <c r="H51" s="30" t="n">
        <v>0</v>
      </c>
      <c r="I51" s="30" t="n">
        <v>0</v>
      </c>
      <c r="J51" s="30" t="n">
        <v>0</v>
      </c>
      <c r="K51" s="30" t="n">
        <v>0</v>
      </c>
      <c r="L51" s="30" t="n">
        <v>0</v>
      </c>
      <c r="M51" s="30" t="n">
        <v>0</v>
      </c>
      <c r="N51" s="30" t="n">
        <v>0</v>
      </c>
      <c r="O51" s="30" t="n">
        <v>0</v>
      </c>
      <c r="P51" s="37" t="n">
        <f>Q51+R51</f>
        <v>0</v>
      </c>
      <c r="Q51" s="37" t="n">
        <v>0</v>
      </c>
      <c r="R51" s="37" t="n">
        <v>0</v>
      </c>
      <c r="S51" s="37" t="n">
        <f>T51+U51</f>
        <v>0</v>
      </c>
      <c r="T51" s="37" t="n">
        <v>0</v>
      </c>
      <c r="U51" s="37" t="n">
        <v>0</v>
      </c>
      <c r="V51" s="37" t="n">
        <v>0</v>
      </c>
      <c r="W51" s="37" t="n">
        <v>0</v>
      </c>
      <c r="X51" s="37" t="n">
        <v>0</v>
      </c>
      <c r="Y51" s="37" t="n">
        <v>0</v>
      </c>
      <c r="Z51" s="37" t="n">
        <v>0</v>
      </c>
      <c r="AA51" s="37" t="n">
        <v>0</v>
      </c>
      <c r="AB51" s="9" t="s">
        <v>44</v>
      </c>
      <c r="AC51" s="61"/>
      <c r="AD51" s="63" t="n">
        <f>AF51+AL51+AN51+AP51+AR51</f>
        <v>4</v>
      </c>
      <c r="AE51" s="37" t="n">
        <f>AI51+AM51+AO51+AQ51+AS51</f>
        <v>0</v>
      </c>
      <c r="AF51" s="37" t="n">
        <f>AG51+AH51</f>
        <v>2</v>
      </c>
      <c r="AG51" s="64" t="n">
        <v>2</v>
      </c>
      <c r="AH51" s="37" t="n">
        <v>0</v>
      </c>
      <c r="AI51" s="37" t="n">
        <f>AJ51+AK51</f>
        <v>0</v>
      </c>
      <c r="AJ51" s="37" t="n">
        <v>0</v>
      </c>
      <c r="AK51" s="37" t="n">
        <v>0</v>
      </c>
      <c r="AL51" s="36" t="n">
        <v>2</v>
      </c>
      <c r="AM51" s="37" t="n">
        <v>0</v>
      </c>
      <c r="AN51" s="37" t="n">
        <v>0</v>
      </c>
      <c r="AO51" s="37" t="n">
        <v>0</v>
      </c>
      <c r="AP51" s="37" t="n">
        <v>0</v>
      </c>
      <c r="AQ51" s="37" t="n">
        <v>0</v>
      </c>
      <c r="AR51" s="36" t="n">
        <f>AP51+AQ51</f>
        <v>0</v>
      </c>
      <c r="AS51" s="37" t="n">
        <v>0</v>
      </c>
      <c r="AT51" s="7" t="s">
        <v>133</v>
      </c>
      <c r="AU51" s="69"/>
      <c r="AV51" s="63" t="n">
        <f>AX51+BD51+BF51+BH51+BJ51+BL51+BM51+BN51+BO51+BP51</f>
        <v>20</v>
      </c>
      <c r="AW51" s="37" t="n">
        <f>BA51+BE51+BG51+BI51+BK51</f>
        <v>1</v>
      </c>
      <c r="AX51" s="37" t="n">
        <f>AY51+AZ51</f>
        <v>0</v>
      </c>
      <c r="AY51" s="37" t="n">
        <v>0</v>
      </c>
      <c r="AZ51" s="37" t="n">
        <v>0</v>
      </c>
      <c r="BA51" s="37" t="n">
        <f>BB51+BC51</f>
        <v>0</v>
      </c>
      <c r="BB51" s="37" t="n">
        <v>0</v>
      </c>
      <c r="BC51" s="37" t="n">
        <v>0</v>
      </c>
      <c r="BD51" s="37" t="n">
        <v>8</v>
      </c>
      <c r="BE51" s="37" t="n">
        <v>0</v>
      </c>
      <c r="BF51" s="37" t="n">
        <v>1</v>
      </c>
      <c r="BG51" s="37" t="n">
        <v>0</v>
      </c>
      <c r="BH51" s="37" t="n">
        <v>0</v>
      </c>
      <c r="BI51" s="37" t="n">
        <v>0</v>
      </c>
      <c r="BJ51" s="37" t="n">
        <v>0</v>
      </c>
      <c r="BK51" s="37" t="n">
        <v>1</v>
      </c>
      <c r="BL51" s="37" t="n">
        <v>0</v>
      </c>
      <c r="BM51" s="37" t="n">
        <v>0</v>
      </c>
      <c r="BN51" s="37" t="n">
        <v>10</v>
      </c>
      <c r="BO51" s="37" t="n">
        <v>0</v>
      </c>
      <c r="BP51" s="37" t="n">
        <v>1</v>
      </c>
    </row>
    <row r="52" ht="18" customHeight="true">
      <c r="A52" s="9" t="s">
        <v>45</v>
      </c>
      <c r="B52" s="9"/>
      <c r="C52" s="30" t="n">
        <v>1</v>
      </c>
      <c r="D52" s="30" t="n">
        <v>0</v>
      </c>
      <c r="E52" s="30" t="n">
        <v>0</v>
      </c>
      <c r="F52" s="30" t="n">
        <v>0</v>
      </c>
      <c r="G52" s="30" t="n">
        <v>0</v>
      </c>
      <c r="H52" s="30" t="n">
        <v>1</v>
      </c>
      <c r="I52" s="30" t="n">
        <v>0</v>
      </c>
      <c r="J52" s="30" t="n">
        <v>0</v>
      </c>
      <c r="K52" s="30" t="n">
        <v>0</v>
      </c>
      <c r="L52" s="30" t="n">
        <v>0</v>
      </c>
      <c r="M52" s="30" t="n">
        <v>0</v>
      </c>
      <c r="N52" s="30" t="n">
        <v>0</v>
      </c>
      <c r="O52" s="30" t="n">
        <v>0</v>
      </c>
      <c r="P52" s="37" t="n">
        <f>Q52+R52</f>
        <v>0</v>
      </c>
      <c r="Q52" s="37" t="n">
        <v>0</v>
      </c>
      <c r="R52" s="37" t="n">
        <v>0</v>
      </c>
      <c r="S52" s="37" t="n">
        <f>T52+U52</f>
        <v>0</v>
      </c>
      <c r="T52" s="37" t="n">
        <v>0</v>
      </c>
      <c r="U52" s="37" t="n">
        <v>0</v>
      </c>
      <c r="V52" s="37" t="n">
        <v>0</v>
      </c>
      <c r="W52" s="37" t="n">
        <v>0</v>
      </c>
      <c r="X52" s="37" t="n">
        <v>0</v>
      </c>
      <c r="Y52" s="37" t="n">
        <v>0</v>
      </c>
      <c r="Z52" s="37" t="n">
        <v>0</v>
      </c>
      <c r="AA52" s="37" t="n">
        <v>0</v>
      </c>
      <c r="AB52" s="9" t="s">
        <v>45</v>
      </c>
      <c r="AC52" s="61"/>
      <c r="AD52" s="63" t="n">
        <f>AF52+AL52+AN52+AP52+AR52</f>
        <v>4</v>
      </c>
      <c r="AE52" s="37" t="n">
        <f>AI52+AM52+AO52+AQ52+AS52</f>
        <v>0</v>
      </c>
      <c r="AF52" s="37" t="n">
        <f>AG52+AH52</f>
        <v>1</v>
      </c>
      <c r="AG52" s="64" t="n">
        <v>1</v>
      </c>
      <c r="AH52" s="37" t="n">
        <v>0</v>
      </c>
      <c r="AI52" s="37" t="n">
        <f>AJ52+AK52</f>
        <v>0</v>
      </c>
      <c r="AJ52" s="37" t="n">
        <v>0</v>
      </c>
      <c r="AK52" s="37" t="n">
        <v>0</v>
      </c>
      <c r="AL52" s="36" t="n">
        <v>1</v>
      </c>
      <c r="AM52" s="37" t="n">
        <v>0</v>
      </c>
      <c r="AN52" s="37" t="n">
        <v>0</v>
      </c>
      <c r="AO52" s="37" t="n">
        <v>0</v>
      </c>
      <c r="AP52" s="37" t="n">
        <v>1</v>
      </c>
      <c r="AQ52" s="37" t="n">
        <v>0</v>
      </c>
      <c r="AR52" s="36" t="n">
        <f>AP52+AQ52</f>
        <v>1</v>
      </c>
      <c r="AS52" s="37" t="n">
        <v>0</v>
      </c>
      <c r="AT52" s="6" t="s">
        <v>187</v>
      </c>
      <c r="AU52" s="6"/>
      <c r="AV52" s="37"/>
      <c r="AW52" s="37"/>
      <c r="AX52" s="37" t="s">
        <v>191</v>
      </c>
      <c r="AY52" s="37"/>
      <c r="AZ52" s="37"/>
      <c r="BA52" s="37"/>
      <c r="BB52" s="37"/>
      <c r="BC52" s="37" t="s">
        <v>193</v>
      </c>
      <c r="BD52" s="37"/>
      <c r="BE52" s="37"/>
      <c r="BF52" s="37"/>
      <c r="BG52" s="37"/>
      <c r="BH52" s="37"/>
      <c r="BI52" s="37" t="s">
        <v>195</v>
      </c>
      <c r="BJ52" s="37"/>
      <c r="BK52" s="37"/>
      <c r="BL52" s="37"/>
      <c r="BM52" s="37"/>
      <c r="BN52" s="37" t="s">
        <v>201</v>
      </c>
      <c r="BO52" s="71"/>
      <c r="BP52" s="37"/>
    </row>
    <row r="53" ht="18" customHeight="true">
      <c r="A53" s="9" t="s">
        <v>46</v>
      </c>
      <c r="B53" s="9"/>
      <c r="C53" s="30" t="n">
        <v>1</v>
      </c>
      <c r="D53" s="30" t="n">
        <v>0</v>
      </c>
      <c r="E53" s="30" t="n">
        <v>0</v>
      </c>
      <c r="F53" s="30" t="n">
        <v>0</v>
      </c>
      <c r="G53" s="30" t="n">
        <v>0</v>
      </c>
      <c r="H53" s="30" t="n">
        <v>0</v>
      </c>
      <c r="I53" s="30" t="n">
        <v>0</v>
      </c>
      <c r="J53" s="30" t="n">
        <v>0</v>
      </c>
      <c r="K53" s="30" t="n">
        <v>0</v>
      </c>
      <c r="L53" s="30" t="n">
        <v>0</v>
      </c>
      <c r="M53" s="30" t="n">
        <v>0</v>
      </c>
      <c r="N53" s="30" t="n">
        <v>0</v>
      </c>
      <c r="O53" s="30" t="n">
        <v>0</v>
      </c>
      <c r="P53" s="37" t="n">
        <f>Q53+R53</f>
        <v>0</v>
      </c>
      <c r="Q53" s="37" t="n">
        <v>0</v>
      </c>
      <c r="R53" s="37" t="n">
        <v>0</v>
      </c>
      <c r="S53" s="37" t="n">
        <f>T53+U53</f>
        <v>0</v>
      </c>
      <c r="T53" s="37" t="n">
        <v>0</v>
      </c>
      <c r="U53" s="37" t="n">
        <v>0</v>
      </c>
      <c r="V53" s="37" t="n">
        <v>0</v>
      </c>
      <c r="W53" s="37" t="n">
        <v>0</v>
      </c>
      <c r="X53" s="37" t="n">
        <v>0</v>
      </c>
      <c r="Y53" s="37" t="n">
        <v>0</v>
      </c>
      <c r="Z53" s="37" t="n">
        <v>0</v>
      </c>
      <c r="AA53" s="37" t="n">
        <v>0</v>
      </c>
      <c r="AB53" s="9" t="s">
        <v>46</v>
      </c>
      <c r="AC53" s="61"/>
      <c r="AD53" s="63" t="n">
        <f>AF53+AL53+AN53+AP53+AR53</f>
        <v>3</v>
      </c>
      <c r="AE53" s="37" t="n">
        <f>AI53+AM53+AO53+AQ53+AS53</f>
        <v>0</v>
      </c>
      <c r="AF53" s="37" t="n">
        <f>AG53+AH53</f>
        <v>2</v>
      </c>
      <c r="AG53" s="64" t="n">
        <v>2</v>
      </c>
      <c r="AH53" s="37" t="n">
        <v>0</v>
      </c>
      <c r="AI53" s="37" t="n">
        <f>AJ53+AK53</f>
        <v>0</v>
      </c>
      <c r="AJ53" s="37" t="n">
        <v>0</v>
      </c>
      <c r="AK53" s="37" t="n">
        <v>0</v>
      </c>
      <c r="AL53" s="36" t="n">
        <v>1</v>
      </c>
      <c r="AM53" s="37" t="n">
        <v>0</v>
      </c>
      <c r="AN53" s="37" t="n">
        <v>0</v>
      </c>
      <c r="AO53" s="37" t="n">
        <v>0</v>
      </c>
      <c r="AP53" s="37" t="n">
        <v>0</v>
      </c>
      <c r="AQ53" s="37" t="n">
        <v>0</v>
      </c>
      <c r="AR53" s="36" t="n">
        <f>AP53+AQ53</f>
        <v>0</v>
      </c>
      <c r="AS53" s="37" t="n">
        <v>0</v>
      </c>
      <c r="AT53" s="6"/>
      <c r="AU53" s="6"/>
      <c r="AV53" s="37"/>
      <c r="AW53" s="37"/>
      <c r="AX53" s="37"/>
      <c r="AY53" s="37"/>
      <c r="AZ53" s="37"/>
      <c r="BA53" s="37"/>
      <c r="BB53" s="37"/>
      <c r="BC53" s="37" t="s">
        <v>194</v>
      </c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</row>
    <row r="54" ht="18" customHeight="true">
      <c r="A54" s="9" t="s">
        <v>47</v>
      </c>
      <c r="B54" s="9"/>
      <c r="C54" s="30" t="n">
        <v>1</v>
      </c>
      <c r="D54" s="30" t="n">
        <v>0</v>
      </c>
      <c r="E54" s="30" t="n">
        <v>0</v>
      </c>
      <c r="F54" s="30" t="n">
        <v>0</v>
      </c>
      <c r="G54" s="30" t="n">
        <v>0</v>
      </c>
      <c r="H54" s="30" t="n">
        <v>0</v>
      </c>
      <c r="I54" s="30" t="n">
        <v>0</v>
      </c>
      <c r="J54" s="30" t="n">
        <v>0</v>
      </c>
      <c r="K54" s="30" t="n">
        <v>0</v>
      </c>
      <c r="L54" s="30" t="n">
        <v>0</v>
      </c>
      <c r="M54" s="30" t="n">
        <v>0</v>
      </c>
      <c r="N54" s="30" t="n">
        <v>0</v>
      </c>
      <c r="O54" s="30" t="n">
        <v>0</v>
      </c>
      <c r="P54" s="37" t="n">
        <f>Q54+R54</f>
        <v>0</v>
      </c>
      <c r="Q54" s="37" t="n">
        <v>0</v>
      </c>
      <c r="R54" s="37" t="n">
        <v>0</v>
      </c>
      <c r="S54" s="37" t="n">
        <f>T54+U54</f>
        <v>0</v>
      </c>
      <c r="T54" s="37" t="n">
        <v>0</v>
      </c>
      <c r="U54" s="37" t="n">
        <v>0</v>
      </c>
      <c r="V54" s="37" t="n">
        <v>0</v>
      </c>
      <c r="W54" s="37" t="n">
        <v>0</v>
      </c>
      <c r="X54" s="37" t="n">
        <v>0</v>
      </c>
      <c r="Y54" s="37" t="n">
        <v>0</v>
      </c>
      <c r="Z54" s="37" t="n">
        <v>0</v>
      </c>
      <c r="AA54" s="37" t="n">
        <v>0</v>
      </c>
      <c r="AB54" s="9" t="s">
        <v>47</v>
      </c>
      <c r="AC54" s="61"/>
      <c r="AD54" s="63" t="n">
        <f>AF54+AL54+AN54+AP54+AR54</f>
        <v>2</v>
      </c>
      <c r="AE54" s="37" t="n">
        <f>AI54+AM54+AO54+AQ54+AS54</f>
        <v>0</v>
      </c>
      <c r="AF54" s="37" t="n">
        <f>AG54+AH54</f>
        <v>1</v>
      </c>
      <c r="AG54" s="64" t="n">
        <v>1</v>
      </c>
      <c r="AH54" s="37" t="n">
        <v>0</v>
      </c>
      <c r="AI54" s="37" t="n">
        <f>AJ54+AK54</f>
        <v>0</v>
      </c>
      <c r="AJ54" s="37" t="n">
        <v>0</v>
      </c>
      <c r="AK54" s="37" t="n">
        <v>0</v>
      </c>
      <c r="AL54" s="36" t="n">
        <v>1</v>
      </c>
      <c r="AM54" s="37" t="n">
        <v>0</v>
      </c>
      <c r="AN54" s="37" t="n">
        <v>0</v>
      </c>
      <c r="AO54" s="37" t="n">
        <v>0</v>
      </c>
      <c r="AP54" s="37" t="n">
        <v>0</v>
      </c>
      <c r="AQ54" s="37" t="n">
        <v>0</v>
      </c>
      <c r="AR54" s="36" t="n">
        <f>AP54+AQ54</f>
        <v>0</v>
      </c>
      <c r="AS54" s="37" t="n">
        <v>0</v>
      </c>
      <c r="AT54" s="6" t="s">
        <v>188</v>
      </c>
      <c r="AU54" s="6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</row>
    <row r="55" ht="18" customHeight="true">
      <c r="A55" s="9" t="s">
        <v>48</v>
      </c>
      <c r="B55" s="9"/>
      <c r="C55" s="30" t="n">
        <v>1</v>
      </c>
      <c r="D55" s="30" t="n">
        <v>0</v>
      </c>
      <c r="E55" s="30" t="n">
        <v>0</v>
      </c>
      <c r="F55" s="30" t="n">
        <v>0</v>
      </c>
      <c r="G55" s="30" t="n">
        <v>0</v>
      </c>
      <c r="H55" s="30" t="n">
        <v>0</v>
      </c>
      <c r="I55" s="30" t="n">
        <v>0</v>
      </c>
      <c r="J55" s="30" t="n">
        <v>0</v>
      </c>
      <c r="K55" s="30" t="n">
        <v>0</v>
      </c>
      <c r="L55" s="30" t="n">
        <v>0</v>
      </c>
      <c r="M55" s="30" t="n">
        <v>0</v>
      </c>
      <c r="N55" s="30" t="n">
        <v>0</v>
      </c>
      <c r="O55" s="30" t="n">
        <v>0</v>
      </c>
      <c r="P55" s="37" t="n">
        <f>Q55+R55</f>
        <v>0</v>
      </c>
      <c r="Q55" s="37" t="n">
        <v>0</v>
      </c>
      <c r="R55" s="37" t="n">
        <v>0</v>
      </c>
      <c r="S55" s="37" t="n">
        <f>T55+U55</f>
        <v>0</v>
      </c>
      <c r="T55" s="37" t="n">
        <v>0</v>
      </c>
      <c r="U55" s="37" t="n">
        <v>0</v>
      </c>
      <c r="V55" s="37" t="n">
        <v>0</v>
      </c>
      <c r="W55" s="37" t="n">
        <v>0</v>
      </c>
      <c r="X55" s="37" t="n">
        <v>0</v>
      </c>
      <c r="Y55" s="37" t="n">
        <v>0</v>
      </c>
      <c r="Z55" s="37" t="n">
        <v>0</v>
      </c>
      <c r="AA55" s="37" t="n">
        <v>0</v>
      </c>
      <c r="AB55" s="9" t="s">
        <v>48</v>
      </c>
      <c r="AC55" s="61"/>
      <c r="AD55" s="63" t="n">
        <f>AF55+AL55+AN55+AP55+AR55</f>
        <v>2</v>
      </c>
      <c r="AE55" s="37" t="n">
        <f>AI55+AM55+AO55+AQ55+AS55</f>
        <v>0</v>
      </c>
      <c r="AF55" s="37" t="n">
        <f>AG55+AH55</f>
        <v>1</v>
      </c>
      <c r="AG55" s="64" t="n">
        <v>1</v>
      </c>
      <c r="AH55" s="37" t="n">
        <v>0</v>
      </c>
      <c r="AI55" s="37" t="n">
        <f>AJ55+AK55</f>
        <v>0</v>
      </c>
      <c r="AJ55" s="37" t="n">
        <v>0</v>
      </c>
      <c r="AK55" s="37" t="n">
        <v>0</v>
      </c>
      <c r="AL55" s="36" t="n">
        <v>1</v>
      </c>
      <c r="AM55" s="37" t="n">
        <v>0</v>
      </c>
      <c r="AN55" s="37" t="n">
        <v>0</v>
      </c>
      <c r="AO55" s="37" t="n">
        <v>0</v>
      </c>
      <c r="AP55" s="37" t="n">
        <v>0</v>
      </c>
      <c r="AQ55" s="37" t="n">
        <v>0</v>
      </c>
      <c r="AR55" s="36" t="n">
        <f>AP55+AQ55</f>
        <v>0</v>
      </c>
      <c r="AS55" s="37" t="n">
        <v>0</v>
      </c>
      <c r="AT55" s="6" t="s">
        <v>189</v>
      </c>
      <c r="AU55" s="6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</row>
    <row r="56" ht="18" customHeight="true">
      <c r="A56" s="9" t="s">
        <v>49</v>
      </c>
      <c r="B56" s="9"/>
      <c r="C56" s="30" t="n">
        <v>1</v>
      </c>
      <c r="D56" s="30" t="n">
        <v>0</v>
      </c>
      <c r="E56" s="30" t="n">
        <v>0</v>
      </c>
      <c r="F56" s="30" t="n">
        <v>0</v>
      </c>
      <c r="G56" s="30" t="n">
        <v>0</v>
      </c>
      <c r="H56" s="30" t="n">
        <v>0</v>
      </c>
      <c r="I56" s="30" t="n">
        <v>0</v>
      </c>
      <c r="J56" s="30" t="n">
        <v>0</v>
      </c>
      <c r="K56" s="30" t="n">
        <v>0</v>
      </c>
      <c r="L56" s="30" t="n">
        <v>0</v>
      </c>
      <c r="M56" s="30" t="n">
        <v>0</v>
      </c>
      <c r="N56" s="30" t="n">
        <v>0</v>
      </c>
      <c r="O56" s="30" t="n">
        <v>0</v>
      </c>
      <c r="P56" s="37" t="n">
        <f>Q56+R56</f>
        <v>0</v>
      </c>
      <c r="Q56" s="37" t="n">
        <v>0</v>
      </c>
      <c r="R56" s="37" t="n">
        <v>0</v>
      </c>
      <c r="S56" s="37" t="n">
        <f>T56+U56</f>
        <v>0</v>
      </c>
      <c r="T56" s="37" t="n">
        <v>0</v>
      </c>
      <c r="U56" s="37" t="n">
        <v>0</v>
      </c>
      <c r="V56" s="37" t="n">
        <v>0</v>
      </c>
      <c r="W56" s="37" t="n">
        <v>0</v>
      </c>
      <c r="X56" s="37" t="n">
        <v>0</v>
      </c>
      <c r="Y56" s="37" t="n">
        <v>0</v>
      </c>
      <c r="Z56" s="37" t="n">
        <v>0</v>
      </c>
      <c r="AA56" s="37" t="n">
        <v>0</v>
      </c>
      <c r="AB56" s="9" t="s">
        <v>49</v>
      </c>
      <c r="AC56" s="61"/>
      <c r="AD56" s="63" t="n">
        <f>AF56+AL56+AN56+AP56+AR56</f>
        <v>1</v>
      </c>
      <c r="AE56" s="37" t="n">
        <f>AI56+AM56+AO56+AQ56+AS56</f>
        <v>0</v>
      </c>
      <c r="AF56" s="37" t="n">
        <f>AG56+AH56</f>
        <v>1</v>
      </c>
      <c r="AG56" s="64" t="n">
        <v>1</v>
      </c>
      <c r="AH56" s="37" t="n">
        <v>0</v>
      </c>
      <c r="AI56" s="37" t="n">
        <f>AJ56+AK56</f>
        <v>0</v>
      </c>
      <c r="AJ56" s="37" t="n">
        <v>0</v>
      </c>
      <c r="AK56" s="37" t="n">
        <v>0</v>
      </c>
      <c r="AL56" s="36" t="n">
        <v>0</v>
      </c>
      <c r="AM56" s="37" t="n">
        <v>0</v>
      </c>
      <c r="AN56" s="37" t="n">
        <v>0</v>
      </c>
      <c r="AO56" s="37" t="n">
        <v>0</v>
      </c>
      <c r="AP56" s="37" t="n">
        <v>0</v>
      </c>
      <c r="AQ56" s="37" t="n">
        <v>0</v>
      </c>
      <c r="AR56" s="36" t="n">
        <f>AP56+AQ56</f>
        <v>0</v>
      </c>
      <c r="AS56" s="37" t="n">
        <v>0</v>
      </c>
      <c r="AT56" s="6"/>
      <c r="AU56" s="6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</row>
    <row r="57" ht="18" customHeight="true">
      <c r="A57" s="9" t="s">
        <v>50</v>
      </c>
      <c r="B57" s="9"/>
      <c r="C57" s="30" t="n">
        <v>1</v>
      </c>
      <c r="D57" s="30" t="n">
        <v>0</v>
      </c>
      <c r="E57" s="30" t="n">
        <v>0</v>
      </c>
      <c r="F57" s="30" t="n">
        <v>0</v>
      </c>
      <c r="G57" s="30" t="n">
        <v>0</v>
      </c>
      <c r="H57" s="30" t="n">
        <v>0</v>
      </c>
      <c r="I57" s="30" t="n">
        <v>0</v>
      </c>
      <c r="J57" s="30" t="n">
        <v>0</v>
      </c>
      <c r="K57" s="30" t="n">
        <v>0</v>
      </c>
      <c r="L57" s="30" t="n">
        <v>0</v>
      </c>
      <c r="M57" s="30" t="n">
        <v>0</v>
      </c>
      <c r="N57" s="30" t="n">
        <v>0</v>
      </c>
      <c r="O57" s="30" t="n">
        <v>0</v>
      </c>
      <c r="P57" s="37" t="n">
        <f>Q57+R57</f>
        <v>0</v>
      </c>
      <c r="Q57" s="37" t="n">
        <v>0</v>
      </c>
      <c r="R57" s="37" t="n">
        <v>0</v>
      </c>
      <c r="S57" s="37" t="n">
        <f>T57+U57</f>
        <v>0</v>
      </c>
      <c r="T57" s="37" t="n">
        <v>0</v>
      </c>
      <c r="U57" s="37" t="n">
        <v>0</v>
      </c>
      <c r="V57" s="37" t="n">
        <v>0</v>
      </c>
      <c r="W57" s="37" t="n">
        <v>0</v>
      </c>
      <c r="X57" s="37" t="n">
        <v>0</v>
      </c>
      <c r="Y57" s="37" t="n">
        <v>0</v>
      </c>
      <c r="Z57" s="37" t="n">
        <v>0</v>
      </c>
      <c r="AA57" s="37" t="n">
        <v>0</v>
      </c>
      <c r="AB57" s="9" t="s">
        <v>50</v>
      </c>
      <c r="AC57" s="61"/>
      <c r="AD57" s="63" t="n">
        <f>AF57+AL57+AN57+AP57+AR57</f>
        <v>2</v>
      </c>
      <c r="AE57" s="37" t="n">
        <f>AI57+AM57+AO57+AQ57+AS57</f>
        <v>0</v>
      </c>
      <c r="AF57" s="37" t="n">
        <f>AG57+AH57</f>
        <v>1</v>
      </c>
      <c r="AG57" s="64" t="n">
        <v>1</v>
      </c>
      <c r="AH57" s="37" t="n">
        <v>0</v>
      </c>
      <c r="AI57" s="37" t="n">
        <f>AJ57+AK57</f>
        <v>0</v>
      </c>
      <c r="AJ57" s="37" t="n">
        <v>0</v>
      </c>
      <c r="AK57" s="37" t="n">
        <v>0</v>
      </c>
      <c r="AL57" s="36" t="n">
        <v>1</v>
      </c>
      <c r="AM57" s="37" t="n">
        <v>0</v>
      </c>
      <c r="AN57" s="37" t="n">
        <v>0</v>
      </c>
      <c r="AO57" s="37" t="n">
        <v>0</v>
      </c>
      <c r="AP57" s="37" t="n">
        <v>0</v>
      </c>
      <c r="AQ57" s="37" t="n">
        <v>0</v>
      </c>
      <c r="AR57" s="36" t="n">
        <f>AP57+AQ57</f>
        <v>0</v>
      </c>
      <c r="AS57" s="37" t="n">
        <v>0</v>
      </c>
      <c r="AT57" s="6"/>
      <c r="AU57" s="6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</row>
    <row r="58" ht="18" customHeight="true">
      <c r="A58" s="9" t="s">
        <v>51</v>
      </c>
      <c r="B58" s="9"/>
      <c r="C58" s="30" t="n">
        <v>1</v>
      </c>
      <c r="D58" s="30" t="n">
        <v>0</v>
      </c>
      <c r="E58" s="30" t="n">
        <v>0</v>
      </c>
      <c r="F58" s="30" t="n">
        <v>0</v>
      </c>
      <c r="G58" s="30" t="n">
        <v>0</v>
      </c>
      <c r="H58" s="30" t="n">
        <v>0</v>
      </c>
      <c r="I58" s="30" t="n">
        <v>0</v>
      </c>
      <c r="J58" s="30" t="n">
        <v>0</v>
      </c>
      <c r="K58" s="30" t="n">
        <v>0</v>
      </c>
      <c r="L58" s="30" t="n">
        <v>0</v>
      </c>
      <c r="M58" s="30" t="n">
        <v>0</v>
      </c>
      <c r="N58" s="30" t="n">
        <v>0</v>
      </c>
      <c r="O58" s="30" t="n">
        <v>0</v>
      </c>
      <c r="P58" s="37" t="n">
        <f>Q58+R58</f>
        <v>0</v>
      </c>
      <c r="Q58" s="37" t="n">
        <v>0</v>
      </c>
      <c r="R58" s="37" t="n">
        <v>0</v>
      </c>
      <c r="S58" s="37" t="n">
        <f>T58+U58</f>
        <v>0</v>
      </c>
      <c r="T58" s="37" t="n">
        <v>0</v>
      </c>
      <c r="U58" s="37" t="n">
        <v>0</v>
      </c>
      <c r="V58" s="37" t="n">
        <v>0</v>
      </c>
      <c r="W58" s="37" t="n">
        <v>0</v>
      </c>
      <c r="X58" s="37" t="n">
        <v>0</v>
      </c>
      <c r="Y58" s="37" t="n">
        <v>0</v>
      </c>
      <c r="Z58" s="37" t="n">
        <v>0</v>
      </c>
      <c r="AA58" s="37" t="n">
        <v>0</v>
      </c>
      <c r="AB58" s="9" t="s">
        <v>51</v>
      </c>
      <c r="AC58" s="61"/>
      <c r="AD58" s="63" t="n">
        <f>AF58+AL58+AN58+AP58+AR58</f>
        <v>2</v>
      </c>
      <c r="AE58" s="37" t="n">
        <f>AI58+AM58+AO58+AQ58+AS58</f>
        <v>0</v>
      </c>
      <c r="AF58" s="37" t="n">
        <f>AG58+AH58</f>
        <v>1</v>
      </c>
      <c r="AG58" s="64" t="n">
        <v>1</v>
      </c>
      <c r="AH58" s="37" t="n">
        <v>0</v>
      </c>
      <c r="AI58" s="37" t="n">
        <f>AJ58+AK58</f>
        <v>0</v>
      </c>
      <c r="AJ58" s="37" t="n">
        <v>0</v>
      </c>
      <c r="AK58" s="37" t="n">
        <v>0</v>
      </c>
      <c r="AL58" s="36" t="n">
        <v>1</v>
      </c>
      <c r="AM58" s="37" t="n">
        <v>0</v>
      </c>
      <c r="AN58" s="37" t="n">
        <v>0</v>
      </c>
      <c r="AO58" s="37" t="n">
        <v>0</v>
      </c>
      <c r="AP58" s="37" t="n">
        <v>0</v>
      </c>
      <c r="AQ58" s="37" t="n">
        <v>0</v>
      </c>
      <c r="AR58" s="36" t="n">
        <f>AP58+AQ58</f>
        <v>0</v>
      </c>
      <c r="AS58" s="37" t="n">
        <v>0</v>
      </c>
      <c r="AT58" s="6"/>
      <c r="AU58" s="6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</row>
    <row r="59" ht="18" customHeight="true">
      <c r="A59" s="9" t="s">
        <v>52</v>
      </c>
      <c r="B59" s="9"/>
      <c r="C59" s="30" t="n">
        <v>1</v>
      </c>
      <c r="D59" s="30" t="n">
        <v>0</v>
      </c>
      <c r="E59" s="30" t="n">
        <v>0</v>
      </c>
      <c r="F59" s="30" t="n">
        <v>0</v>
      </c>
      <c r="G59" s="30" t="n">
        <v>0</v>
      </c>
      <c r="H59" s="30" t="n">
        <v>0</v>
      </c>
      <c r="I59" s="30" t="n">
        <v>0</v>
      </c>
      <c r="J59" s="30" t="n">
        <v>0</v>
      </c>
      <c r="K59" s="30" t="n">
        <v>0</v>
      </c>
      <c r="L59" s="30" t="n">
        <v>0</v>
      </c>
      <c r="M59" s="30" t="n">
        <v>0</v>
      </c>
      <c r="N59" s="30" t="n">
        <v>0</v>
      </c>
      <c r="O59" s="30" t="n">
        <v>0</v>
      </c>
      <c r="P59" s="37" t="n">
        <f>Q59+R59</f>
        <v>0</v>
      </c>
      <c r="Q59" s="37" t="n">
        <v>0</v>
      </c>
      <c r="R59" s="37" t="n">
        <v>0</v>
      </c>
      <c r="S59" s="37" t="n">
        <f>T59+U59</f>
        <v>0</v>
      </c>
      <c r="T59" s="37" t="n">
        <v>0</v>
      </c>
      <c r="U59" s="37" t="n">
        <v>0</v>
      </c>
      <c r="V59" s="37" t="n">
        <v>0</v>
      </c>
      <c r="W59" s="37" t="n">
        <v>0</v>
      </c>
      <c r="X59" s="37" t="n">
        <v>0</v>
      </c>
      <c r="Y59" s="37" t="n">
        <v>0</v>
      </c>
      <c r="Z59" s="37" t="n">
        <v>0</v>
      </c>
      <c r="AA59" s="37" t="n">
        <v>0</v>
      </c>
      <c r="AB59" s="9" t="s">
        <v>52</v>
      </c>
      <c r="AC59" s="61"/>
      <c r="AD59" s="63" t="n">
        <f>AF59+AL59+AN59+AP59+AR59</f>
        <v>6</v>
      </c>
      <c r="AE59" s="37" t="n">
        <f>AI59+AM59+AO59+AQ59+AS59</f>
        <v>0</v>
      </c>
      <c r="AF59" s="37" t="n">
        <f>AG59+AH59</f>
        <v>2</v>
      </c>
      <c r="AG59" s="64" t="n">
        <v>2</v>
      </c>
      <c r="AH59" s="37" t="n">
        <v>0</v>
      </c>
      <c r="AI59" s="37" t="n">
        <f>AJ59+AK59</f>
        <v>0</v>
      </c>
      <c r="AJ59" s="37" t="n">
        <v>0</v>
      </c>
      <c r="AK59" s="37" t="n">
        <v>0</v>
      </c>
      <c r="AL59" s="36" t="n">
        <v>2</v>
      </c>
      <c r="AM59" s="37" t="n">
        <v>0</v>
      </c>
      <c r="AN59" s="37" t="n">
        <v>0</v>
      </c>
      <c r="AO59" s="37" t="n">
        <v>0</v>
      </c>
      <c r="AP59" s="37" t="n">
        <v>1</v>
      </c>
      <c r="AQ59" s="37" t="n">
        <v>0</v>
      </c>
      <c r="AR59" s="36" t="n">
        <f>AP59+AQ59</f>
        <v>1</v>
      </c>
      <c r="AS59" s="37" t="n">
        <v>0</v>
      </c>
      <c r="AT59" s="6"/>
      <c r="AU59" s="6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</row>
    <row r="60" ht="18" customHeight="true">
      <c r="A60" s="9" t="s">
        <v>53</v>
      </c>
      <c r="B60" s="9"/>
      <c r="C60" s="30" t="n">
        <v>1</v>
      </c>
      <c r="D60" s="30" t="n">
        <v>0</v>
      </c>
      <c r="E60" s="30" t="n">
        <v>0</v>
      </c>
      <c r="F60" s="30" t="n">
        <v>0</v>
      </c>
      <c r="G60" s="30" t="n">
        <v>0</v>
      </c>
      <c r="H60" s="30" t="n">
        <v>0</v>
      </c>
      <c r="I60" s="30" t="n">
        <v>0</v>
      </c>
      <c r="J60" s="30" t="n">
        <v>0</v>
      </c>
      <c r="K60" s="30" t="n">
        <v>0</v>
      </c>
      <c r="L60" s="30" t="n">
        <v>0</v>
      </c>
      <c r="M60" s="30" t="n">
        <v>0</v>
      </c>
      <c r="N60" s="30" t="n">
        <v>0</v>
      </c>
      <c r="O60" s="30" t="n">
        <v>0</v>
      </c>
      <c r="P60" s="37" t="n">
        <f>Q60+R60</f>
        <v>0</v>
      </c>
      <c r="Q60" s="37" t="n">
        <v>0</v>
      </c>
      <c r="R60" s="37" t="n">
        <v>0</v>
      </c>
      <c r="S60" s="37" t="n">
        <f>T60+U60</f>
        <v>0</v>
      </c>
      <c r="T60" s="37" t="n">
        <v>0</v>
      </c>
      <c r="U60" s="37" t="n">
        <v>0</v>
      </c>
      <c r="V60" s="37" t="n">
        <v>0</v>
      </c>
      <c r="W60" s="37" t="n">
        <v>0</v>
      </c>
      <c r="X60" s="37" t="n">
        <v>0</v>
      </c>
      <c r="Y60" s="37" t="n">
        <v>0</v>
      </c>
      <c r="Z60" s="37" t="n">
        <v>0</v>
      </c>
      <c r="AA60" s="37" t="n">
        <v>0</v>
      </c>
      <c r="AB60" s="9" t="s">
        <v>53</v>
      </c>
      <c r="AC60" s="61"/>
      <c r="AD60" s="63" t="n">
        <f>AF60+AL60+AN60+AP60+AR60</f>
        <v>1</v>
      </c>
      <c r="AE60" s="37" t="n">
        <f>AI60+AM60+AO60+AQ60+AS60</f>
        <v>0</v>
      </c>
      <c r="AF60" s="37" t="n">
        <f>AG60+AH60</f>
        <v>1</v>
      </c>
      <c r="AG60" s="64" t="n">
        <v>1</v>
      </c>
      <c r="AH60" s="37" t="n">
        <v>0</v>
      </c>
      <c r="AI60" s="37" t="n">
        <f>AJ60+AK60</f>
        <v>0</v>
      </c>
      <c r="AJ60" s="37" t="n">
        <v>0</v>
      </c>
      <c r="AK60" s="37" t="n">
        <v>0</v>
      </c>
      <c r="AL60" s="36" t="n">
        <v>0</v>
      </c>
      <c r="AM60" s="37" t="n">
        <v>0</v>
      </c>
      <c r="AN60" s="37" t="n">
        <v>0</v>
      </c>
      <c r="AO60" s="37" t="n">
        <v>0</v>
      </c>
      <c r="AP60" s="37" t="n">
        <v>0</v>
      </c>
      <c r="AQ60" s="37" t="n">
        <v>0</v>
      </c>
      <c r="AR60" s="36" t="n">
        <f>AP60+AQ60</f>
        <v>0</v>
      </c>
      <c r="AS60" s="37" t="n">
        <v>0</v>
      </c>
      <c r="AT60" s="6"/>
      <c r="AU60" s="6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</row>
    <row r="61" ht="18" customHeight="true">
      <c r="A61" s="9" t="s">
        <v>54</v>
      </c>
      <c r="B61" s="9"/>
      <c r="C61" s="30" t="n">
        <v>1</v>
      </c>
      <c r="D61" s="30" t="n">
        <v>0</v>
      </c>
      <c r="E61" s="30" t="n">
        <v>0</v>
      </c>
      <c r="F61" s="30" t="n">
        <v>0</v>
      </c>
      <c r="G61" s="30" t="n">
        <v>0</v>
      </c>
      <c r="H61" s="30" t="n">
        <v>0</v>
      </c>
      <c r="I61" s="30" t="n">
        <v>0</v>
      </c>
      <c r="J61" s="30" t="n">
        <v>0</v>
      </c>
      <c r="K61" s="30" t="n">
        <v>0</v>
      </c>
      <c r="L61" s="30" t="n">
        <v>0</v>
      </c>
      <c r="M61" s="30" t="n">
        <v>0</v>
      </c>
      <c r="N61" s="30" t="n">
        <v>0</v>
      </c>
      <c r="O61" s="30" t="n">
        <v>0</v>
      </c>
      <c r="P61" s="37" t="n">
        <f>Q61+R61</f>
        <v>0</v>
      </c>
      <c r="Q61" s="37" t="n">
        <v>0</v>
      </c>
      <c r="R61" s="37" t="n">
        <v>0</v>
      </c>
      <c r="S61" s="37" t="n">
        <f>T61+U61</f>
        <v>0</v>
      </c>
      <c r="T61" s="37" t="n">
        <v>0</v>
      </c>
      <c r="U61" s="37" t="n">
        <v>0</v>
      </c>
      <c r="V61" s="37" t="n">
        <v>0</v>
      </c>
      <c r="W61" s="37" t="n">
        <v>0</v>
      </c>
      <c r="X61" s="37" t="n">
        <v>0</v>
      </c>
      <c r="Y61" s="37" t="n">
        <v>0</v>
      </c>
      <c r="Z61" s="37" t="n">
        <v>0</v>
      </c>
      <c r="AA61" s="37" t="n">
        <v>0</v>
      </c>
      <c r="AB61" s="9" t="s">
        <v>54</v>
      </c>
      <c r="AC61" s="61"/>
      <c r="AD61" s="63" t="n">
        <f>AF61+AL61+AN61+AP61+AR61</f>
        <v>6</v>
      </c>
      <c r="AE61" s="37" t="n">
        <f>AI61+AM61+AO61+AQ61+AS61</f>
        <v>0</v>
      </c>
      <c r="AF61" s="37" t="n">
        <f>AG61+AH61</f>
        <v>2</v>
      </c>
      <c r="AG61" s="64" t="n">
        <v>2</v>
      </c>
      <c r="AH61" s="37" t="n">
        <v>0</v>
      </c>
      <c r="AI61" s="37" t="n">
        <f>AJ61+AK61</f>
        <v>0</v>
      </c>
      <c r="AJ61" s="37" t="n">
        <v>0</v>
      </c>
      <c r="AK61" s="37" t="n">
        <v>0</v>
      </c>
      <c r="AL61" s="36" t="n">
        <v>2</v>
      </c>
      <c r="AM61" s="37" t="n">
        <v>0</v>
      </c>
      <c r="AN61" s="37" t="n">
        <v>0</v>
      </c>
      <c r="AO61" s="37" t="n">
        <v>0</v>
      </c>
      <c r="AP61" s="37" t="n">
        <v>1</v>
      </c>
      <c r="AQ61" s="37" t="n">
        <v>0</v>
      </c>
      <c r="AR61" s="36" t="n">
        <f>AP61+AQ61</f>
        <v>1</v>
      </c>
      <c r="AS61" s="37" t="n">
        <v>0</v>
      </c>
      <c r="AT61" s="6"/>
      <c r="AU61" s="6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</row>
    <row r="62" ht="18" customHeight="true">
      <c r="A62" s="9" t="s">
        <v>55</v>
      </c>
      <c r="B62" s="9"/>
      <c r="C62" s="30" t="n">
        <v>1</v>
      </c>
      <c r="D62" s="30" t="n">
        <v>0</v>
      </c>
      <c r="E62" s="30" t="n">
        <v>0</v>
      </c>
      <c r="F62" s="30" t="n">
        <v>0</v>
      </c>
      <c r="G62" s="30" t="n">
        <v>0</v>
      </c>
      <c r="H62" s="30" t="n">
        <v>0</v>
      </c>
      <c r="I62" s="30" t="n">
        <v>0</v>
      </c>
      <c r="J62" s="30" t="n">
        <v>0</v>
      </c>
      <c r="K62" s="30" t="n">
        <v>0</v>
      </c>
      <c r="L62" s="30" t="n">
        <v>0</v>
      </c>
      <c r="M62" s="30" t="n">
        <v>0</v>
      </c>
      <c r="N62" s="30" t="n">
        <v>0</v>
      </c>
      <c r="O62" s="30" t="n">
        <v>0</v>
      </c>
      <c r="P62" s="37" t="n">
        <f>Q62+R62</f>
        <v>0</v>
      </c>
      <c r="Q62" s="37" t="n">
        <v>0</v>
      </c>
      <c r="R62" s="37" t="n">
        <v>0</v>
      </c>
      <c r="S62" s="37" t="n">
        <f>T62+U62</f>
        <v>0</v>
      </c>
      <c r="T62" s="37" t="n">
        <v>0</v>
      </c>
      <c r="U62" s="37" t="n">
        <v>0</v>
      </c>
      <c r="V62" s="37" t="n">
        <v>0</v>
      </c>
      <c r="W62" s="37" t="n">
        <v>0</v>
      </c>
      <c r="X62" s="37" t="n">
        <v>0</v>
      </c>
      <c r="Y62" s="37" t="n">
        <v>0</v>
      </c>
      <c r="Z62" s="37" t="n">
        <v>0</v>
      </c>
      <c r="AA62" s="37" t="n">
        <v>0</v>
      </c>
      <c r="AB62" s="9" t="s">
        <v>55</v>
      </c>
      <c r="AC62" s="61"/>
      <c r="AD62" s="63" t="n">
        <f>AF62+AL62+AN62+AP62+AR62</f>
        <v>9</v>
      </c>
      <c r="AE62" s="37" t="n">
        <f>AI62+AM62+AO62+AQ62+AS62</f>
        <v>0</v>
      </c>
      <c r="AF62" s="37" t="n">
        <f>AG62+AH62</f>
        <v>2</v>
      </c>
      <c r="AG62" s="64" t="n">
        <v>2</v>
      </c>
      <c r="AH62" s="37" t="n">
        <v>0</v>
      </c>
      <c r="AI62" s="37" t="n">
        <f>AJ62+AK62</f>
        <v>0</v>
      </c>
      <c r="AJ62" s="37" t="n">
        <v>0</v>
      </c>
      <c r="AK62" s="37" t="n">
        <v>0</v>
      </c>
      <c r="AL62" s="36" t="n">
        <v>1</v>
      </c>
      <c r="AM62" s="37" t="n">
        <v>0</v>
      </c>
      <c r="AN62" s="37" t="n">
        <v>0</v>
      </c>
      <c r="AO62" s="37" t="n">
        <v>0</v>
      </c>
      <c r="AP62" s="37" t="n">
        <v>3</v>
      </c>
      <c r="AQ62" s="37" t="n">
        <v>0</v>
      </c>
      <c r="AR62" s="36" t="n">
        <f>AP62+AQ62</f>
        <v>3</v>
      </c>
      <c r="AS62" s="37" t="n">
        <v>0</v>
      </c>
      <c r="AT62" s="6"/>
      <c r="AU62" s="6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</row>
    <row r="63" ht="18" customHeight="true">
      <c r="A63" s="9" t="s">
        <v>56</v>
      </c>
      <c r="B63" s="9"/>
      <c r="C63" s="30" t="n">
        <v>1</v>
      </c>
      <c r="D63" s="30" t="n">
        <v>0</v>
      </c>
      <c r="E63" s="30" t="n">
        <v>0</v>
      </c>
      <c r="F63" s="30" t="n">
        <v>0</v>
      </c>
      <c r="G63" s="30" t="n">
        <v>0</v>
      </c>
      <c r="H63" s="30" t="n">
        <v>0</v>
      </c>
      <c r="I63" s="30" t="n">
        <v>0</v>
      </c>
      <c r="J63" s="30" t="n">
        <v>0</v>
      </c>
      <c r="K63" s="30" t="n">
        <v>0</v>
      </c>
      <c r="L63" s="30" t="n">
        <v>0</v>
      </c>
      <c r="M63" s="30" t="n">
        <v>0</v>
      </c>
      <c r="N63" s="30" t="n">
        <v>0</v>
      </c>
      <c r="O63" s="30" t="n">
        <v>0</v>
      </c>
      <c r="P63" s="37" t="n">
        <f>Q63+R63</f>
        <v>0</v>
      </c>
      <c r="Q63" s="37" t="n">
        <v>0</v>
      </c>
      <c r="R63" s="37" t="n">
        <v>0</v>
      </c>
      <c r="S63" s="37" t="n">
        <f>T63+U63</f>
        <v>0</v>
      </c>
      <c r="T63" s="37" t="n">
        <v>0</v>
      </c>
      <c r="U63" s="37" t="n">
        <v>0</v>
      </c>
      <c r="V63" s="37" t="n">
        <v>0</v>
      </c>
      <c r="W63" s="37" t="n">
        <v>0</v>
      </c>
      <c r="X63" s="37" t="n">
        <v>0</v>
      </c>
      <c r="Y63" s="37" t="n">
        <v>0</v>
      </c>
      <c r="Z63" s="37" t="n">
        <v>0</v>
      </c>
      <c r="AA63" s="37" t="n">
        <v>0</v>
      </c>
      <c r="AB63" s="9" t="s">
        <v>56</v>
      </c>
      <c r="AC63" s="61"/>
      <c r="AD63" s="63" t="n">
        <f>AF63+AL63+AN63+AP63+AR63</f>
        <v>3</v>
      </c>
      <c r="AE63" s="37" t="n">
        <f>AI63+AM63+AO63+AQ63+AS63</f>
        <v>0</v>
      </c>
      <c r="AF63" s="37" t="n">
        <f>AG63+AH63</f>
        <v>1</v>
      </c>
      <c r="AG63" s="64" t="n">
        <v>1</v>
      </c>
      <c r="AH63" s="37" t="n">
        <v>0</v>
      </c>
      <c r="AI63" s="37" t="n">
        <f>AJ63+AK63</f>
        <v>0</v>
      </c>
      <c r="AJ63" s="37" t="n">
        <v>0</v>
      </c>
      <c r="AK63" s="37" t="n">
        <v>0</v>
      </c>
      <c r="AL63" s="36" t="n">
        <v>2</v>
      </c>
      <c r="AM63" s="37" t="n">
        <v>0</v>
      </c>
      <c r="AN63" s="37" t="n">
        <v>0</v>
      </c>
      <c r="AO63" s="37" t="n">
        <v>0</v>
      </c>
      <c r="AP63" s="37" t="n">
        <v>0</v>
      </c>
      <c r="AQ63" s="37" t="n">
        <v>0</v>
      </c>
      <c r="AR63" s="36" t="n">
        <f>AP63+AQ63</f>
        <v>0</v>
      </c>
      <c r="AS63" s="37" t="n">
        <v>0</v>
      </c>
      <c r="AT63" s="6"/>
      <c r="AU63" s="6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</row>
    <row r="64" ht="18" customHeight="true">
      <c r="A64" s="9" t="s">
        <v>57</v>
      </c>
      <c r="B64" s="9"/>
      <c r="C64" s="30" t="n">
        <v>1</v>
      </c>
      <c r="D64" s="30" t="n">
        <v>0</v>
      </c>
      <c r="E64" s="30" t="n">
        <v>0</v>
      </c>
      <c r="F64" s="30" t="n">
        <v>0</v>
      </c>
      <c r="G64" s="30" t="n">
        <v>0</v>
      </c>
      <c r="H64" s="30" t="n">
        <v>0</v>
      </c>
      <c r="I64" s="30" t="n">
        <v>0</v>
      </c>
      <c r="J64" s="30" t="n">
        <v>0</v>
      </c>
      <c r="K64" s="30" t="n">
        <v>0</v>
      </c>
      <c r="L64" s="30" t="n">
        <v>0</v>
      </c>
      <c r="M64" s="30" t="n">
        <v>0</v>
      </c>
      <c r="N64" s="30" t="n">
        <v>0</v>
      </c>
      <c r="O64" s="30" t="n">
        <v>0</v>
      </c>
      <c r="P64" s="37" t="n">
        <f>Q64+R64</f>
        <v>0</v>
      </c>
      <c r="Q64" s="37" t="n">
        <v>0</v>
      </c>
      <c r="R64" s="37" t="n">
        <v>0</v>
      </c>
      <c r="S64" s="37" t="n">
        <f>T64+U64</f>
        <v>0</v>
      </c>
      <c r="T64" s="37" t="n">
        <v>0</v>
      </c>
      <c r="U64" s="37" t="n">
        <v>0</v>
      </c>
      <c r="V64" s="37" t="n">
        <v>0</v>
      </c>
      <c r="W64" s="37" t="n">
        <v>0</v>
      </c>
      <c r="X64" s="37" t="n">
        <v>0</v>
      </c>
      <c r="Y64" s="37" t="n">
        <v>0</v>
      </c>
      <c r="Z64" s="37" t="n">
        <v>0</v>
      </c>
      <c r="AA64" s="37" t="n">
        <v>0</v>
      </c>
      <c r="AB64" s="9" t="s">
        <v>57</v>
      </c>
      <c r="AC64" s="61"/>
      <c r="AD64" s="63" t="n">
        <f>AF64+AL64+AN64+AP64+AR64</f>
        <v>4</v>
      </c>
      <c r="AE64" s="37" t="n">
        <f>AI64+AM64+AO64+AQ64+AS64</f>
        <v>0</v>
      </c>
      <c r="AF64" s="37" t="n">
        <f>AG64+AH64</f>
        <v>1</v>
      </c>
      <c r="AG64" s="64" t="n">
        <v>1</v>
      </c>
      <c r="AH64" s="37" t="n">
        <v>0</v>
      </c>
      <c r="AI64" s="37" t="n">
        <f>AJ64+AK64</f>
        <v>0</v>
      </c>
      <c r="AJ64" s="37" t="n">
        <v>0</v>
      </c>
      <c r="AK64" s="37" t="n">
        <v>0</v>
      </c>
      <c r="AL64" s="36" t="n">
        <v>1</v>
      </c>
      <c r="AM64" s="37" t="n">
        <v>0</v>
      </c>
      <c r="AN64" s="37" t="n">
        <v>0</v>
      </c>
      <c r="AO64" s="37" t="n">
        <v>0</v>
      </c>
      <c r="AP64" s="37" t="n">
        <v>1</v>
      </c>
      <c r="AQ64" s="37" t="n">
        <v>0</v>
      </c>
      <c r="AR64" s="36" t="n">
        <f>AP64+AQ64</f>
        <v>1</v>
      </c>
      <c r="AS64" s="37" t="n">
        <v>0</v>
      </c>
      <c r="AT64" s="6"/>
      <c r="AU64" s="6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</row>
    <row r="65" ht="18" customHeight="true">
      <c r="A65" s="9" t="s">
        <v>58</v>
      </c>
      <c r="B65" s="9"/>
      <c r="C65" s="30" t="n">
        <v>1</v>
      </c>
      <c r="D65" s="30" t="n">
        <v>0</v>
      </c>
      <c r="E65" s="30" t="n">
        <v>0</v>
      </c>
      <c r="F65" s="30" t="n">
        <v>0</v>
      </c>
      <c r="G65" s="30" t="n">
        <v>0</v>
      </c>
      <c r="H65" s="30" t="n">
        <v>0</v>
      </c>
      <c r="I65" s="30" t="n">
        <v>0</v>
      </c>
      <c r="J65" s="30" t="n">
        <v>0</v>
      </c>
      <c r="K65" s="30" t="n">
        <v>0</v>
      </c>
      <c r="L65" s="30" t="n">
        <v>0</v>
      </c>
      <c r="M65" s="30" t="n">
        <v>0</v>
      </c>
      <c r="N65" s="30" t="n">
        <v>0</v>
      </c>
      <c r="O65" s="30" t="n">
        <v>0</v>
      </c>
      <c r="P65" s="37" t="n">
        <f>Q65+R65</f>
        <v>0</v>
      </c>
      <c r="Q65" s="37" t="n">
        <v>0</v>
      </c>
      <c r="R65" s="37" t="n">
        <v>0</v>
      </c>
      <c r="S65" s="37" t="n">
        <f>T65+U65</f>
        <v>0</v>
      </c>
      <c r="T65" s="37" t="n">
        <v>0</v>
      </c>
      <c r="U65" s="37" t="n">
        <v>0</v>
      </c>
      <c r="V65" s="37" t="n">
        <v>0</v>
      </c>
      <c r="W65" s="37" t="n">
        <v>0</v>
      </c>
      <c r="X65" s="37" t="n">
        <v>0</v>
      </c>
      <c r="Y65" s="37" t="n">
        <v>0</v>
      </c>
      <c r="Z65" s="37" t="n">
        <v>0</v>
      </c>
      <c r="AA65" s="37" t="n">
        <v>0</v>
      </c>
      <c r="AB65" s="9" t="s">
        <v>58</v>
      </c>
      <c r="AC65" s="61"/>
      <c r="AD65" s="63" t="n">
        <f>AF65+AL65+AN65+AP65+AR65</f>
        <v>5</v>
      </c>
      <c r="AE65" s="37" t="n">
        <f>AI65+AM65+AO65+AQ65+AS65</f>
        <v>0</v>
      </c>
      <c r="AF65" s="37" t="n">
        <f>AG65+AH65</f>
        <v>4</v>
      </c>
      <c r="AG65" s="64" t="n">
        <v>4</v>
      </c>
      <c r="AH65" s="37" t="n">
        <v>0</v>
      </c>
      <c r="AI65" s="37" t="n">
        <f>AJ65+AK65</f>
        <v>0</v>
      </c>
      <c r="AJ65" s="37" t="n">
        <v>0</v>
      </c>
      <c r="AK65" s="37" t="n">
        <v>0</v>
      </c>
      <c r="AL65" s="36" t="n">
        <v>1</v>
      </c>
      <c r="AM65" s="37" t="n">
        <v>0</v>
      </c>
      <c r="AN65" s="37" t="n">
        <v>0</v>
      </c>
      <c r="AO65" s="37" t="n">
        <v>0</v>
      </c>
      <c r="AP65" s="37" t="n">
        <v>0</v>
      </c>
      <c r="AQ65" s="37" t="n">
        <v>0</v>
      </c>
      <c r="AR65" s="36" t="n">
        <f>AP65+AQ65</f>
        <v>0</v>
      </c>
      <c r="AS65" s="37" t="n">
        <v>0</v>
      </c>
      <c r="AT65" s="6"/>
      <c r="AU65" s="6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</row>
    <row r="66" ht="18" customHeight="true">
      <c r="A66" s="9" t="s">
        <v>59</v>
      </c>
      <c r="B66" s="9"/>
      <c r="C66" s="30" t="n">
        <v>1</v>
      </c>
      <c r="D66" s="30" t="n">
        <v>0</v>
      </c>
      <c r="E66" s="30" t="n">
        <v>0</v>
      </c>
      <c r="F66" s="30" t="n">
        <v>0</v>
      </c>
      <c r="G66" s="30" t="n">
        <v>0</v>
      </c>
      <c r="H66" s="30" t="n">
        <v>0</v>
      </c>
      <c r="I66" s="30" t="n">
        <v>0</v>
      </c>
      <c r="J66" s="30" t="n">
        <v>0</v>
      </c>
      <c r="K66" s="30" t="n">
        <v>0</v>
      </c>
      <c r="L66" s="30" t="n">
        <v>0</v>
      </c>
      <c r="M66" s="30" t="n">
        <v>0</v>
      </c>
      <c r="N66" s="30" t="n">
        <v>0</v>
      </c>
      <c r="O66" s="30" t="n">
        <v>0</v>
      </c>
      <c r="P66" s="37" t="n">
        <f>Q66+R66</f>
        <v>0</v>
      </c>
      <c r="Q66" s="37" t="n">
        <v>0</v>
      </c>
      <c r="R66" s="37" t="n">
        <v>0</v>
      </c>
      <c r="S66" s="37" t="n">
        <f>T66+U66</f>
        <v>0</v>
      </c>
      <c r="T66" s="37" t="n">
        <v>0</v>
      </c>
      <c r="U66" s="37" t="n">
        <v>0</v>
      </c>
      <c r="V66" s="37" t="n">
        <v>0</v>
      </c>
      <c r="W66" s="37" t="n">
        <v>0</v>
      </c>
      <c r="X66" s="37" t="n">
        <v>0</v>
      </c>
      <c r="Y66" s="37" t="n">
        <v>0</v>
      </c>
      <c r="Z66" s="37" t="n">
        <v>0</v>
      </c>
      <c r="AA66" s="37" t="n">
        <v>0</v>
      </c>
      <c r="AB66" s="9" t="s">
        <v>59</v>
      </c>
      <c r="AC66" s="61"/>
      <c r="AD66" s="63" t="n">
        <f>AF66+AL66+AN66+AP66+AR66</f>
        <v>8</v>
      </c>
      <c r="AE66" s="37" t="n">
        <f>AI66+AM66+AO66+AQ66+AS66</f>
        <v>0</v>
      </c>
      <c r="AF66" s="37" t="n">
        <f>AG66+AH66</f>
        <v>1</v>
      </c>
      <c r="AG66" s="64" t="n">
        <v>1</v>
      </c>
      <c r="AH66" s="37" t="n">
        <v>0</v>
      </c>
      <c r="AI66" s="37" t="n">
        <f>AJ66+AK66</f>
        <v>0</v>
      </c>
      <c r="AJ66" s="37" t="n">
        <v>0</v>
      </c>
      <c r="AK66" s="37" t="n">
        <v>0</v>
      </c>
      <c r="AL66" s="36" t="n">
        <v>7</v>
      </c>
      <c r="AM66" s="37" t="n">
        <v>0</v>
      </c>
      <c r="AN66" s="37" t="n">
        <v>0</v>
      </c>
      <c r="AO66" s="37" t="n">
        <v>0</v>
      </c>
      <c r="AP66" s="37" t="n">
        <v>0</v>
      </c>
      <c r="AQ66" s="37" t="n">
        <v>0</v>
      </c>
      <c r="AR66" s="36" t="n">
        <f>AP66+AQ66</f>
        <v>0</v>
      </c>
      <c r="AS66" s="37" t="n">
        <v>0</v>
      </c>
      <c r="AT66" s="6"/>
      <c r="AU66" s="6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</row>
    <row r="67" ht="18" customHeight="true">
      <c r="A67" s="9" t="s">
        <v>60</v>
      </c>
      <c r="B67" s="9"/>
      <c r="C67" s="30" t="n">
        <v>1</v>
      </c>
      <c r="D67" s="30" t="n">
        <v>0</v>
      </c>
      <c r="E67" s="30" t="n">
        <v>0</v>
      </c>
      <c r="F67" s="30" t="n">
        <v>0</v>
      </c>
      <c r="G67" s="30" t="n">
        <v>0</v>
      </c>
      <c r="H67" s="30" t="n">
        <v>0</v>
      </c>
      <c r="I67" s="30" t="n">
        <v>0</v>
      </c>
      <c r="J67" s="30" t="n">
        <v>0</v>
      </c>
      <c r="K67" s="30" t="n">
        <v>0</v>
      </c>
      <c r="L67" s="30" t="n">
        <v>0</v>
      </c>
      <c r="M67" s="30" t="n">
        <v>0</v>
      </c>
      <c r="N67" s="30" t="n">
        <v>0</v>
      </c>
      <c r="O67" s="30" t="n">
        <v>0</v>
      </c>
      <c r="P67" s="37" t="n">
        <f>Q67+R67</f>
        <v>0</v>
      </c>
      <c r="Q67" s="37" t="n">
        <v>0</v>
      </c>
      <c r="R67" s="37" t="n">
        <v>0</v>
      </c>
      <c r="S67" s="37" t="n">
        <f>T67+U67</f>
        <v>0</v>
      </c>
      <c r="T67" s="37" t="n">
        <v>0</v>
      </c>
      <c r="U67" s="37" t="n">
        <v>0</v>
      </c>
      <c r="V67" s="37" t="n">
        <v>0</v>
      </c>
      <c r="W67" s="37" t="n">
        <v>0</v>
      </c>
      <c r="X67" s="37" t="n">
        <v>0</v>
      </c>
      <c r="Y67" s="37" t="n">
        <v>0</v>
      </c>
      <c r="Z67" s="37" t="n">
        <v>0</v>
      </c>
      <c r="AA67" s="37" t="n">
        <v>0</v>
      </c>
      <c r="AB67" s="9" t="s">
        <v>60</v>
      </c>
      <c r="AC67" s="61"/>
      <c r="AD67" s="63" t="n">
        <f>AF67+AL67+AN67+AP67+AR67</f>
        <v>5</v>
      </c>
      <c r="AE67" s="37" t="n">
        <f>AI67+AM67+AO67+AQ67+AS67</f>
        <v>0</v>
      </c>
      <c r="AF67" s="37" t="n">
        <f>AG67+AH67</f>
        <v>1</v>
      </c>
      <c r="AG67" s="64" t="n">
        <v>1</v>
      </c>
      <c r="AH67" s="37" t="n">
        <v>0</v>
      </c>
      <c r="AI67" s="37" t="n">
        <f>AJ67+AK67</f>
        <v>0</v>
      </c>
      <c r="AJ67" s="37" t="n">
        <v>0</v>
      </c>
      <c r="AK67" s="37" t="n">
        <v>0</v>
      </c>
      <c r="AL67" s="36" t="n">
        <v>0</v>
      </c>
      <c r="AM67" s="37" t="n">
        <v>0</v>
      </c>
      <c r="AN67" s="37" t="n">
        <v>0</v>
      </c>
      <c r="AO67" s="37" t="n">
        <v>0</v>
      </c>
      <c r="AP67" s="37" t="n">
        <v>2</v>
      </c>
      <c r="AQ67" s="37" t="n">
        <v>0</v>
      </c>
      <c r="AR67" s="36" t="n">
        <f>AP67+AQ67</f>
        <v>2</v>
      </c>
      <c r="AS67" s="37" t="n">
        <v>0</v>
      </c>
      <c r="AT67" s="6"/>
      <c r="AU67" s="6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</row>
    <row r="68" ht="18" customHeight="true">
      <c r="A68" s="9" t="s">
        <v>61</v>
      </c>
      <c r="B68" s="9"/>
      <c r="C68" s="30" t="n">
        <v>1</v>
      </c>
      <c r="D68" s="30" t="n">
        <v>0</v>
      </c>
      <c r="E68" s="30" t="n">
        <v>0</v>
      </c>
      <c r="F68" s="30" t="n">
        <v>0</v>
      </c>
      <c r="G68" s="30" t="n">
        <v>0</v>
      </c>
      <c r="H68" s="30" t="n">
        <v>0</v>
      </c>
      <c r="I68" s="30" t="n">
        <v>0</v>
      </c>
      <c r="J68" s="30" t="n">
        <v>0</v>
      </c>
      <c r="K68" s="30" t="n">
        <v>0</v>
      </c>
      <c r="L68" s="30" t="n">
        <v>0</v>
      </c>
      <c r="M68" s="30" t="n">
        <v>0</v>
      </c>
      <c r="N68" s="30" t="n">
        <v>0</v>
      </c>
      <c r="O68" s="30" t="n">
        <v>0</v>
      </c>
      <c r="P68" s="37" t="n">
        <f>Q68+R68</f>
        <v>0</v>
      </c>
      <c r="Q68" s="37" t="n">
        <v>0</v>
      </c>
      <c r="R68" s="37" t="n">
        <v>0</v>
      </c>
      <c r="S68" s="37" t="n">
        <f>T68+U68</f>
        <v>0</v>
      </c>
      <c r="T68" s="37" t="n">
        <v>0</v>
      </c>
      <c r="U68" s="37" t="n">
        <v>0</v>
      </c>
      <c r="V68" s="37" t="n">
        <v>0</v>
      </c>
      <c r="W68" s="37" t="n">
        <v>0</v>
      </c>
      <c r="X68" s="37" t="n">
        <v>0</v>
      </c>
      <c r="Y68" s="37" t="n">
        <v>0</v>
      </c>
      <c r="Z68" s="37" t="n">
        <v>0</v>
      </c>
      <c r="AA68" s="37" t="n">
        <v>0</v>
      </c>
      <c r="AB68" s="9" t="s">
        <v>61</v>
      </c>
      <c r="AC68" s="61"/>
      <c r="AD68" s="63" t="n">
        <f>AF68+AL68+AN68+AP68+AR68</f>
        <v>2</v>
      </c>
      <c r="AE68" s="37" t="n">
        <f>AI68+AM68+AO68+AQ68+AS68</f>
        <v>0</v>
      </c>
      <c r="AF68" s="37" t="n">
        <f>AG68+AH68</f>
        <v>2</v>
      </c>
      <c r="AG68" s="64" t="n">
        <v>2</v>
      </c>
      <c r="AH68" s="37" t="n">
        <v>0</v>
      </c>
      <c r="AI68" s="37" t="n">
        <f>AJ68+AK68</f>
        <v>0</v>
      </c>
      <c r="AJ68" s="37" t="n">
        <v>0</v>
      </c>
      <c r="AK68" s="37" t="n">
        <v>0</v>
      </c>
      <c r="AL68" s="36" t="n">
        <v>0</v>
      </c>
      <c r="AM68" s="37" t="n">
        <v>0</v>
      </c>
      <c r="AN68" s="37" t="n">
        <v>0</v>
      </c>
      <c r="AO68" s="37" t="n">
        <v>0</v>
      </c>
      <c r="AP68" s="37" t="n">
        <v>0</v>
      </c>
      <c r="AQ68" s="37" t="n">
        <v>0</v>
      </c>
      <c r="AR68" s="36" t="n">
        <f>AP68+AQ68</f>
        <v>0</v>
      </c>
      <c r="AS68" s="37" t="n">
        <v>0</v>
      </c>
      <c r="AT68" s="6"/>
      <c r="AU68" s="6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</row>
    <row r="69" ht="18" customHeight="true">
      <c r="A69" s="9" t="s">
        <v>62</v>
      </c>
      <c r="B69" s="9"/>
      <c r="C69" s="30" t="n">
        <v>1</v>
      </c>
      <c r="D69" s="30" t="n">
        <v>0</v>
      </c>
      <c r="E69" s="30" t="n">
        <v>0</v>
      </c>
      <c r="F69" s="30" t="n">
        <v>0</v>
      </c>
      <c r="G69" s="30" t="n">
        <v>0</v>
      </c>
      <c r="H69" s="30" t="n">
        <v>0</v>
      </c>
      <c r="I69" s="30" t="n">
        <v>0</v>
      </c>
      <c r="J69" s="30" t="n">
        <v>0</v>
      </c>
      <c r="K69" s="30" t="n">
        <v>0</v>
      </c>
      <c r="L69" s="30" t="n">
        <v>0</v>
      </c>
      <c r="M69" s="30" t="n">
        <v>0</v>
      </c>
      <c r="N69" s="30" t="n">
        <v>0</v>
      </c>
      <c r="O69" s="30" t="n">
        <v>0</v>
      </c>
      <c r="P69" s="37" t="n">
        <f>Q69+R69</f>
        <v>0</v>
      </c>
      <c r="Q69" s="37" t="n">
        <v>0</v>
      </c>
      <c r="R69" s="37" t="n">
        <v>0</v>
      </c>
      <c r="S69" s="37" t="n">
        <f>T69+U69</f>
        <v>0</v>
      </c>
      <c r="T69" s="37" t="n">
        <v>0</v>
      </c>
      <c r="U69" s="37" t="n">
        <v>0</v>
      </c>
      <c r="V69" s="37" t="n">
        <v>0</v>
      </c>
      <c r="W69" s="37" t="n">
        <v>0</v>
      </c>
      <c r="X69" s="37" t="n">
        <v>0</v>
      </c>
      <c r="Y69" s="37" t="n">
        <v>0</v>
      </c>
      <c r="Z69" s="37" t="n">
        <v>0</v>
      </c>
      <c r="AA69" s="37" t="n">
        <v>0</v>
      </c>
      <c r="AB69" s="9" t="s">
        <v>62</v>
      </c>
      <c r="AC69" s="61"/>
      <c r="AD69" s="63" t="n">
        <f>AF69+AL69+AN69+AP69+AR69</f>
        <v>3</v>
      </c>
      <c r="AE69" s="37" t="n">
        <f>AI69+AM69+AO69+AQ69+AS69</f>
        <v>0</v>
      </c>
      <c r="AF69" s="37" t="n">
        <f>AG69+AH69</f>
        <v>1</v>
      </c>
      <c r="AG69" s="64" t="n">
        <v>1</v>
      </c>
      <c r="AH69" s="37" t="n">
        <v>0</v>
      </c>
      <c r="AI69" s="37" t="n">
        <f>AJ69+AK69</f>
        <v>0</v>
      </c>
      <c r="AJ69" s="37" t="n">
        <v>0</v>
      </c>
      <c r="AK69" s="37" t="n">
        <v>0</v>
      </c>
      <c r="AL69" s="36" t="n">
        <v>2</v>
      </c>
      <c r="AM69" s="37" t="n">
        <v>0</v>
      </c>
      <c r="AN69" s="37" t="n">
        <v>0</v>
      </c>
      <c r="AO69" s="37" t="n">
        <v>0</v>
      </c>
      <c r="AP69" s="37" t="n">
        <v>0</v>
      </c>
      <c r="AQ69" s="37" t="n">
        <v>0</v>
      </c>
      <c r="AR69" s="36" t="n">
        <f>AP69+AQ69</f>
        <v>0</v>
      </c>
      <c r="AS69" s="37" t="n">
        <v>0</v>
      </c>
      <c r="AT69" s="6"/>
      <c r="AU69" s="6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</row>
    <row r="70" ht="18" customHeight="true">
      <c r="A70" s="9" t="s">
        <v>63</v>
      </c>
      <c r="B70" s="9"/>
      <c r="C70" s="30" t="n">
        <v>1</v>
      </c>
      <c r="D70" s="30" t="n">
        <v>0</v>
      </c>
      <c r="E70" s="30" t="n">
        <v>0</v>
      </c>
      <c r="F70" s="30" t="n">
        <v>0</v>
      </c>
      <c r="G70" s="30" t="n">
        <v>0</v>
      </c>
      <c r="H70" s="30" t="n">
        <v>0</v>
      </c>
      <c r="I70" s="30" t="n">
        <v>0</v>
      </c>
      <c r="J70" s="30" t="n">
        <v>0</v>
      </c>
      <c r="K70" s="30" t="n">
        <v>0</v>
      </c>
      <c r="L70" s="30" t="n">
        <v>0</v>
      </c>
      <c r="M70" s="30" t="n">
        <v>0</v>
      </c>
      <c r="N70" s="30" t="n">
        <v>0</v>
      </c>
      <c r="O70" s="30" t="n">
        <v>0</v>
      </c>
      <c r="P70" s="37" t="n">
        <f>Q70+R70</f>
        <v>0</v>
      </c>
      <c r="Q70" s="37" t="n">
        <v>0</v>
      </c>
      <c r="R70" s="37" t="n">
        <v>0</v>
      </c>
      <c r="S70" s="37" t="n">
        <f>T70+U70</f>
        <v>0</v>
      </c>
      <c r="T70" s="37" t="n">
        <v>0</v>
      </c>
      <c r="U70" s="37" t="n">
        <v>0</v>
      </c>
      <c r="V70" s="37" t="n">
        <v>0</v>
      </c>
      <c r="W70" s="37" t="n">
        <v>0</v>
      </c>
      <c r="X70" s="37" t="n">
        <v>0</v>
      </c>
      <c r="Y70" s="37" t="n">
        <v>0</v>
      </c>
      <c r="Z70" s="37" t="n">
        <v>0</v>
      </c>
      <c r="AA70" s="37" t="n">
        <v>0</v>
      </c>
      <c r="AB70" s="9" t="s">
        <v>63</v>
      </c>
      <c r="AC70" s="61"/>
      <c r="AD70" s="63" t="n">
        <f>AF70+AL70+AN70+AP70+AR70</f>
        <v>1</v>
      </c>
      <c r="AE70" s="37" t="n">
        <f>AI70+AM70+AO70+AQ70+AS70</f>
        <v>0</v>
      </c>
      <c r="AF70" s="37" t="n">
        <f>AG70+AH70</f>
        <v>1</v>
      </c>
      <c r="AG70" s="64" t="n">
        <v>1</v>
      </c>
      <c r="AH70" s="37" t="n">
        <v>0</v>
      </c>
      <c r="AI70" s="37" t="n">
        <f>AJ70+AK70</f>
        <v>0</v>
      </c>
      <c r="AJ70" s="37" t="n">
        <v>0</v>
      </c>
      <c r="AK70" s="37" t="n">
        <v>0</v>
      </c>
      <c r="AL70" s="36" t="n">
        <v>0</v>
      </c>
      <c r="AM70" s="37" t="n">
        <v>0</v>
      </c>
      <c r="AN70" s="37" t="n">
        <v>0</v>
      </c>
      <c r="AO70" s="37" t="n">
        <v>0</v>
      </c>
      <c r="AP70" s="37" t="n">
        <v>0</v>
      </c>
      <c r="AQ70" s="37" t="n">
        <v>0</v>
      </c>
      <c r="AR70" s="36" t="n">
        <f>AP70+AQ70</f>
        <v>0</v>
      </c>
      <c r="AS70" s="37" t="n">
        <v>0</v>
      </c>
      <c r="AT70" s="6"/>
      <c r="AU70" s="6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</row>
    <row r="71" ht="18" customHeight="true">
      <c r="A71" s="9" t="s">
        <v>64</v>
      </c>
      <c r="B71" s="9"/>
      <c r="C71" s="30" t="n">
        <v>1</v>
      </c>
      <c r="D71" s="30" t="n">
        <v>0</v>
      </c>
      <c r="E71" s="30" t="n">
        <v>0</v>
      </c>
      <c r="F71" s="30" t="n">
        <v>0</v>
      </c>
      <c r="G71" s="30" t="n">
        <v>0</v>
      </c>
      <c r="H71" s="30" t="n">
        <v>0</v>
      </c>
      <c r="I71" s="30" t="n">
        <v>0</v>
      </c>
      <c r="J71" s="30" t="n">
        <v>0</v>
      </c>
      <c r="K71" s="30" t="n">
        <v>0</v>
      </c>
      <c r="L71" s="30" t="n">
        <v>0</v>
      </c>
      <c r="M71" s="30" t="n">
        <v>0</v>
      </c>
      <c r="N71" s="30" t="n">
        <v>0</v>
      </c>
      <c r="O71" s="30" t="n">
        <v>0</v>
      </c>
      <c r="P71" s="37" t="n">
        <f>Q71+R71</f>
        <v>0</v>
      </c>
      <c r="Q71" s="37" t="n">
        <v>0</v>
      </c>
      <c r="R71" s="37" t="n">
        <v>0</v>
      </c>
      <c r="S71" s="37" t="n">
        <f>T71+U71</f>
        <v>0</v>
      </c>
      <c r="T71" s="37" t="n">
        <v>0</v>
      </c>
      <c r="U71" s="37" t="n">
        <v>0</v>
      </c>
      <c r="V71" s="37" t="n">
        <v>0</v>
      </c>
      <c r="W71" s="37" t="n">
        <v>0</v>
      </c>
      <c r="X71" s="37" t="n">
        <v>0</v>
      </c>
      <c r="Y71" s="37" t="n">
        <v>0</v>
      </c>
      <c r="Z71" s="37" t="n">
        <v>0</v>
      </c>
      <c r="AA71" s="37" t="n">
        <v>0</v>
      </c>
      <c r="AB71" s="9" t="s">
        <v>64</v>
      </c>
      <c r="AC71" s="61"/>
      <c r="AD71" s="63" t="n">
        <f>AF71+AL71+AN71+AP71+AR71</f>
        <v>4</v>
      </c>
      <c r="AE71" s="37" t="n">
        <f>AI71+AM71+AO71+AQ71+AS71</f>
        <v>0</v>
      </c>
      <c r="AF71" s="37" t="n">
        <f>AG71+AH71</f>
        <v>3</v>
      </c>
      <c r="AG71" s="64" t="n">
        <v>3</v>
      </c>
      <c r="AH71" s="37" t="n">
        <v>0</v>
      </c>
      <c r="AI71" s="37" t="n">
        <f>AJ71+AK71</f>
        <v>0</v>
      </c>
      <c r="AJ71" s="37" t="n">
        <v>0</v>
      </c>
      <c r="AK71" s="37" t="n">
        <v>0</v>
      </c>
      <c r="AL71" s="36" t="n">
        <v>1</v>
      </c>
      <c r="AM71" s="37" t="n">
        <v>0</v>
      </c>
      <c r="AN71" s="37" t="n">
        <v>0</v>
      </c>
      <c r="AO71" s="37" t="n">
        <v>0</v>
      </c>
      <c r="AP71" s="37" t="n">
        <v>0</v>
      </c>
      <c r="AQ71" s="37" t="n">
        <v>0</v>
      </c>
      <c r="AR71" s="36" t="n">
        <f>AP71+AQ71</f>
        <v>0</v>
      </c>
      <c r="AS71" s="37" t="n">
        <v>0</v>
      </c>
      <c r="AT71" s="6"/>
      <c r="AU71" s="6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</row>
    <row r="72" ht="18" customHeight="true">
      <c r="A72" s="9" t="s">
        <v>65</v>
      </c>
      <c r="B72" s="9"/>
      <c r="C72" s="30" t="n">
        <v>1</v>
      </c>
      <c r="D72" s="30" t="n">
        <v>0</v>
      </c>
      <c r="E72" s="30" t="n">
        <v>0</v>
      </c>
      <c r="F72" s="30" t="n">
        <v>0</v>
      </c>
      <c r="G72" s="30" t="n">
        <v>0</v>
      </c>
      <c r="H72" s="30" t="n">
        <v>0</v>
      </c>
      <c r="I72" s="30" t="n">
        <v>0</v>
      </c>
      <c r="J72" s="30" t="n">
        <v>0</v>
      </c>
      <c r="K72" s="30" t="n">
        <v>0</v>
      </c>
      <c r="L72" s="30" t="n">
        <v>0</v>
      </c>
      <c r="M72" s="30" t="n">
        <v>0</v>
      </c>
      <c r="N72" s="30" t="n">
        <v>0</v>
      </c>
      <c r="O72" s="30" t="n">
        <v>0</v>
      </c>
      <c r="P72" s="37" t="n">
        <f>Q72+R72</f>
        <v>0</v>
      </c>
      <c r="Q72" s="37" t="n">
        <v>0</v>
      </c>
      <c r="R72" s="37" t="n">
        <v>0</v>
      </c>
      <c r="S72" s="37" t="n">
        <f>T72+U72</f>
        <v>0</v>
      </c>
      <c r="T72" s="37" t="n">
        <v>0</v>
      </c>
      <c r="U72" s="37" t="n">
        <v>0</v>
      </c>
      <c r="V72" s="37" t="n">
        <v>0</v>
      </c>
      <c r="W72" s="37" t="n">
        <v>0</v>
      </c>
      <c r="X72" s="37" t="n">
        <v>0</v>
      </c>
      <c r="Y72" s="37" t="n">
        <v>0</v>
      </c>
      <c r="Z72" s="37" t="n">
        <v>0</v>
      </c>
      <c r="AA72" s="37" t="n">
        <v>0</v>
      </c>
      <c r="AB72" s="9" t="s">
        <v>65</v>
      </c>
      <c r="AC72" s="61"/>
      <c r="AD72" s="63" t="n">
        <f>AF72+AL72+AN72+AP72+AR72</f>
        <v>1</v>
      </c>
      <c r="AE72" s="37" t="n">
        <f>AI72+AM72+AO72+AQ72+AS72</f>
        <v>0</v>
      </c>
      <c r="AF72" s="37" t="n">
        <f>AG72+AH72</f>
        <v>1</v>
      </c>
      <c r="AG72" s="64" t="n">
        <v>1</v>
      </c>
      <c r="AH72" s="37" t="n">
        <v>0</v>
      </c>
      <c r="AI72" s="37" t="n">
        <f>AJ72+AK72</f>
        <v>0</v>
      </c>
      <c r="AJ72" s="37" t="n">
        <v>0</v>
      </c>
      <c r="AK72" s="37" t="n">
        <v>0</v>
      </c>
      <c r="AL72" s="36" t="n">
        <v>0</v>
      </c>
      <c r="AM72" s="37" t="n">
        <v>0</v>
      </c>
      <c r="AN72" s="37" t="n">
        <v>0</v>
      </c>
      <c r="AO72" s="37" t="n">
        <v>0</v>
      </c>
      <c r="AP72" s="37" t="n">
        <v>0</v>
      </c>
      <c r="AQ72" s="37" t="n">
        <v>0</v>
      </c>
      <c r="AR72" s="36" t="n">
        <f>AP72+AQ72</f>
        <v>0</v>
      </c>
      <c r="AS72" s="37" t="n">
        <v>0</v>
      </c>
      <c r="AT72" s="6"/>
      <c r="AU72" s="6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</row>
    <row r="73" ht="18" customHeight="true">
      <c r="A73" s="9" t="s">
        <v>66</v>
      </c>
      <c r="B73" s="9"/>
      <c r="C73" s="30" t="n">
        <v>1</v>
      </c>
      <c r="D73" s="30" t="n">
        <v>0</v>
      </c>
      <c r="E73" s="30" t="n">
        <v>0</v>
      </c>
      <c r="F73" s="30" t="n">
        <v>0</v>
      </c>
      <c r="G73" s="30" t="n">
        <v>0</v>
      </c>
      <c r="H73" s="30" t="n">
        <v>0</v>
      </c>
      <c r="I73" s="30" t="n">
        <v>0</v>
      </c>
      <c r="J73" s="30" t="n">
        <v>0</v>
      </c>
      <c r="K73" s="30" t="n">
        <v>0</v>
      </c>
      <c r="L73" s="30" t="n">
        <v>0</v>
      </c>
      <c r="M73" s="30" t="n">
        <v>0</v>
      </c>
      <c r="N73" s="30" t="n">
        <v>0</v>
      </c>
      <c r="O73" s="30" t="n">
        <v>0</v>
      </c>
      <c r="P73" s="37" t="n">
        <f>Q73+R73</f>
        <v>0</v>
      </c>
      <c r="Q73" s="37" t="n">
        <v>0</v>
      </c>
      <c r="R73" s="37" t="n">
        <v>0</v>
      </c>
      <c r="S73" s="37" t="n">
        <f>T73+U73</f>
        <v>0</v>
      </c>
      <c r="T73" s="37" t="n">
        <v>0</v>
      </c>
      <c r="U73" s="37" t="n">
        <v>0</v>
      </c>
      <c r="V73" s="37" t="n">
        <v>0</v>
      </c>
      <c r="W73" s="37" t="n">
        <v>0</v>
      </c>
      <c r="X73" s="37" t="n">
        <v>0</v>
      </c>
      <c r="Y73" s="37" t="n">
        <v>0</v>
      </c>
      <c r="Z73" s="37" t="n">
        <v>0</v>
      </c>
      <c r="AA73" s="37" t="n">
        <v>0</v>
      </c>
      <c r="AB73" s="9" t="s">
        <v>66</v>
      </c>
      <c r="AC73" s="61"/>
      <c r="AD73" s="63" t="n">
        <f>AF73+AL73+AN73+AP73+AR73</f>
        <v>4</v>
      </c>
      <c r="AE73" s="37" t="n">
        <f>AI73+AM73+AO73+AQ73+AS73</f>
        <v>0</v>
      </c>
      <c r="AF73" s="37" t="n">
        <f>AG73+AH73</f>
        <v>3</v>
      </c>
      <c r="AG73" s="64" t="n">
        <v>3</v>
      </c>
      <c r="AH73" s="37" t="n">
        <v>0</v>
      </c>
      <c r="AI73" s="37" t="n">
        <f>AJ73+AK73</f>
        <v>0</v>
      </c>
      <c r="AJ73" s="37" t="n">
        <v>0</v>
      </c>
      <c r="AK73" s="37" t="n">
        <v>0</v>
      </c>
      <c r="AL73" s="36" t="n">
        <v>1</v>
      </c>
      <c r="AM73" s="37" t="n">
        <v>0</v>
      </c>
      <c r="AN73" s="37" t="n">
        <v>0</v>
      </c>
      <c r="AO73" s="37" t="n">
        <v>0</v>
      </c>
      <c r="AP73" s="37" t="n">
        <v>0</v>
      </c>
      <c r="AQ73" s="37" t="n">
        <v>0</v>
      </c>
      <c r="AR73" s="36" t="n">
        <f>AP73+AQ73</f>
        <v>0</v>
      </c>
      <c r="AS73" s="37" t="n">
        <v>0</v>
      </c>
      <c r="AT73" s="6"/>
      <c r="AU73" s="6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</row>
    <row r="74" ht="18" customHeight="true">
      <c r="A74" s="9" t="s">
        <v>67</v>
      </c>
      <c r="B74" s="9"/>
      <c r="C74" s="30" t="n">
        <v>1</v>
      </c>
      <c r="D74" s="30" t="n">
        <v>0</v>
      </c>
      <c r="E74" s="30" t="n">
        <v>0</v>
      </c>
      <c r="F74" s="30" t="n">
        <v>0</v>
      </c>
      <c r="G74" s="30" t="n">
        <v>0</v>
      </c>
      <c r="H74" s="30" t="n">
        <v>0</v>
      </c>
      <c r="I74" s="30" t="n">
        <v>0</v>
      </c>
      <c r="J74" s="30" t="n">
        <v>0</v>
      </c>
      <c r="K74" s="30" t="n">
        <v>0</v>
      </c>
      <c r="L74" s="30" t="n">
        <v>0</v>
      </c>
      <c r="M74" s="30" t="n">
        <v>0</v>
      </c>
      <c r="N74" s="30" t="n">
        <v>0</v>
      </c>
      <c r="O74" s="30" t="n">
        <v>0</v>
      </c>
      <c r="P74" s="37" t="n">
        <f>Q74+R74</f>
        <v>0</v>
      </c>
      <c r="Q74" s="37" t="n">
        <v>0</v>
      </c>
      <c r="R74" s="37" t="n">
        <v>0</v>
      </c>
      <c r="S74" s="37" t="n">
        <f>T74+U74</f>
        <v>0</v>
      </c>
      <c r="T74" s="37" t="n">
        <v>0</v>
      </c>
      <c r="U74" s="37" t="n">
        <v>0</v>
      </c>
      <c r="V74" s="37" t="n">
        <v>0</v>
      </c>
      <c r="W74" s="37" t="n">
        <v>0</v>
      </c>
      <c r="X74" s="37" t="n">
        <v>0</v>
      </c>
      <c r="Y74" s="37" t="n">
        <v>0</v>
      </c>
      <c r="Z74" s="37" t="n">
        <v>0</v>
      </c>
      <c r="AA74" s="37" t="n">
        <v>0</v>
      </c>
      <c r="AB74" s="9" t="s">
        <v>67</v>
      </c>
      <c r="AC74" s="61"/>
      <c r="AD74" s="63" t="n">
        <f>AF74+AL74+AN74+AP74+AR74</f>
        <v>1</v>
      </c>
      <c r="AE74" s="37" t="n">
        <f>AI74+AM74+AO74+AQ74+AS74</f>
        <v>0</v>
      </c>
      <c r="AF74" s="37" t="n">
        <f>AG74+AH74</f>
        <v>1</v>
      </c>
      <c r="AG74" s="64" t="n">
        <v>1</v>
      </c>
      <c r="AH74" s="37" t="n">
        <v>0</v>
      </c>
      <c r="AI74" s="37" t="n">
        <f>AJ74+AK74</f>
        <v>0</v>
      </c>
      <c r="AJ74" s="37" t="n">
        <v>0</v>
      </c>
      <c r="AK74" s="37" t="n">
        <v>0</v>
      </c>
      <c r="AL74" s="36" t="n">
        <v>0</v>
      </c>
      <c r="AM74" s="37" t="n">
        <v>0</v>
      </c>
      <c r="AN74" s="37" t="n">
        <v>0</v>
      </c>
      <c r="AO74" s="37" t="n">
        <v>0</v>
      </c>
      <c r="AP74" s="37" t="n">
        <v>0</v>
      </c>
      <c r="AQ74" s="37" t="n">
        <v>0</v>
      </c>
      <c r="AR74" s="36" t="n">
        <f>AP74+AQ74</f>
        <v>0</v>
      </c>
      <c r="AS74" s="37" t="n">
        <v>0</v>
      </c>
      <c r="AT74" s="6"/>
      <c r="AU74" s="6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</row>
    <row r="75" ht="18" customHeight="true">
      <c r="A75" s="9" t="s">
        <v>68</v>
      </c>
      <c r="B75" s="9"/>
      <c r="C75" s="30" t="n">
        <v>1</v>
      </c>
      <c r="D75" s="30" t="n">
        <v>0</v>
      </c>
      <c r="E75" s="30" t="n">
        <v>0</v>
      </c>
      <c r="F75" s="30" t="n">
        <v>0</v>
      </c>
      <c r="G75" s="30" t="n">
        <v>0</v>
      </c>
      <c r="H75" s="30" t="n">
        <v>0</v>
      </c>
      <c r="I75" s="30" t="n">
        <v>0</v>
      </c>
      <c r="J75" s="30" t="n">
        <v>0</v>
      </c>
      <c r="K75" s="30" t="n">
        <v>0</v>
      </c>
      <c r="L75" s="30" t="n">
        <v>0</v>
      </c>
      <c r="M75" s="30" t="n">
        <v>0</v>
      </c>
      <c r="N75" s="30" t="n">
        <v>0</v>
      </c>
      <c r="O75" s="30" t="n">
        <v>0</v>
      </c>
      <c r="P75" s="37" t="n">
        <f>Q75+R75</f>
        <v>0</v>
      </c>
      <c r="Q75" s="37" t="n">
        <v>0</v>
      </c>
      <c r="R75" s="37" t="n">
        <v>0</v>
      </c>
      <c r="S75" s="37" t="n">
        <f>T75+U75</f>
        <v>0</v>
      </c>
      <c r="T75" s="37" t="n">
        <v>0</v>
      </c>
      <c r="U75" s="37" t="n">
        <v>0</v>
      </c>
      <c r="V75" s="37" t="n">
        <v>0</v>
      </c>
      <c r="W75" s="37" t="n">
        <v>0</v>
      </c>
      <c r="X75" s="37" t="n">
        <v>0</v>
      </c>
      <c r="Y75" s="37" t="n">
        <v>0</v>
      </c>
      <c r="Z75" s="37" t="n">
        <v>0</v>
      </c>
      <c r="AA75" s="37" t="n">
        <v>0</v>
      </c>
      <c r="AB75" s="9" t="s">
        <v>68</v>
      </c>
      <c r="AC75" s="61"/>
      <c r="AD75" s="63" t="n">
        <f>AF75+AL75+AN75+AP75+AR75</f>
        <v>6</v>
      </c>
      <c r="AE75" s="37" t="n">
        <f>AI75+AM75+AO75+AQ75+AS75</f>
        <v>0</v>
      </c>
      <c r="AF75" s="37" t="n">
        <f>AG75+AH75</f>
        <v>3</v>
      </c>
      <c r="AG75" s="64" t="n">
        <v>3</v>
      </c>
      <c r="AH75" s="37" t="n">
        <v>0</v>
      </c>
      <c r="AI75" s="37" t="n">
        <f>AJ75+AK75</f>
        <v>0</v>
      </c>
      <c r="AJ75" s="37" t="n">
        <v>0</v>
      </c>
      <c r="AK75" s="37" t="n">
        <v>0</v>
      </c>
      <c r="AL75" s="36" t="n">
        <v>3</v>
      </c>
      <c r="AM75" s="37" t="n">
        <v>0</v>
      </c>
      <c r="AN75" s="37" t="n">
        <v>0</v>
      </c>
      <c r="AO75" s="37" t="n">
        <v>0</v>
      </c>
      <c r="AP75" s="37" t="n">
        <v>0</v>
      </c>
      <c r="AQ75" s="37" t="n">
        <v>0</v>
      </c>
      <c r="AR75" s="36" t="n">
        <f>AP75+AQ75</f>
        <v>0</v>
      </c>
      <c r="AS75" s="37" t="n">
        <v>0</v>
      </c>
      <c r="AT75" s="6"/>
      <c r="AU75" s="6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</row>
    <row r="76" ht="18" customHeight="true">
      <c r="A76" s="9" t="s">
        <v>69</v>
      </c>
      <c r="B76" s="9"/>
      <c r="C76" s="30" t="n">
        <v>1</v>
      </c>
      <c r="D76" s="30" t="n">
        <v>0</v>
      </c>
      <c r="E76" s="30" t="n">
        <v>0</v>
      </c>
      <c r="F76" s="30" t="n">
        <v>0</v>
      </c>
      <c r="G76" s="30" t="n">
        <v>0</v>
      </c>
      <c r="H76" s="30" t="n">
        <v>0</v>
      </c>
      <c r="I76" s="30" t="n">
        <v>0</v>
      </c>
      <c r="J76" s="30" t="n">
        <v>0</v>
      </c>
      <c r="K76" s="30" t="n">
        <v>0</v>
      </c>
      <c r="L76" s="30" t="n">
        <v>0</v>
      </c>
      <c r="M76" s="30" t="n">
        <v>0</v>
      </c>
      <c r="N76" s="30" t="n">
        <v>0</v>
      </c>
      <c r="O76" s="30" t="n">
        <v>0</v>
      </c>
      <c r="P76" s="37" t="n">
        <f>Q76+R76</f>
        <v>0</v>
      </c>
      <c r="Q76" s="37" t="n">
        <v>0</v>
      </c>
      <c r="R76" s="37" t="n">
        <v>0</v>
      </c>
      <c r="S76" s="37" t="n">
        <f>T76+U76</f>
        <v>0</v>
      </c>
      <c r="T76" s="37" t="n">
        <v>0</v>
      </c>
      <c r="U76" s="37" t="n">
        <v>0</v>
      </c>
      <c r="V76" s="37" t="n">
        <v>0</v>
      </c>
      <c r="W76" s="37" t="n">
        <v>0</v>
      </c>
      <c r="X76" s="37" t="n">
        <v>0</v>
      </c>
      <c r="Y76" s="37" t="n">
        <v>0</v>
      </c>
      <c r="Z76" s="37" t="n">
        <v>0</v>
      </c>
      <c r="AA76" s="37" t="n">
        <v>0</v>
      </c>
      <c r="AB76" s="9" t="s">
        <v>69</v>
      </c>
      <c r="AC76" s="61"/>
      <c r="AD76" s="63" t="n">
        <f>AF76+AL76+AN76+AP76+AR76</f>
        <v>17</v>
      </c>
      <c r="AE76" s="37" t="n">
        <f>AI76+AM76+AO76+AQ76+AS76</f>
        <v>0</v>
      </c>
      <c r="AF76" s="37" t="n">
        <f>AG76+AH76</f>
        <v>3</v>
      </c>
      <c r="AG76" s="64" t="n">
        <v>3</v>
      </c>
      <c r="AH76" s="37" t="n">
        <v>0</v>
      </c>
      <c r="AI76" s="37" t="n">
        <f>AJ76+AK76</f>
        <v>0</v>
      </c>
      <c r="AJ76" s="37" t="n">
        <v>0</v>
      </c>
      <c r="AK76" s="37" t="n">
        <v>0</v>
      </c>
      <c r="AL76" s="36" t="n">
        <v>4</v>
      </c>
      <c r="AM76" s="37" t="n">
        <v>0</v>
      </c>
      <c r="AN76" s="37" t="n">
        <v>0</v>
      </c>
      <c r="AO76" s="37" t="n">
        <v>0</v>
      </c>
      <c r="AP76" s="37" t="n">
        <v>5</v>
      </c>
      <c r="AQ76" s="37" t="n">
        <v>0</v>
      </c>
      <c r="AR76" s="36" t="n">
        <f>AP76+AQ76</f>
        <v>5</v>
      </c>
      <c r="AS76" s="37" t="n">
        <v>0</v>
      </c>
      <c r="AT76" s="6"/>
      <c r="AU76" s="6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</row>
    <row r="77" ht="18" customHeight="true">
      <c r="A77" s="9" t="s">
        <v>70</v>
      </c>
      <c r="B77" s="9"/>
      <c r="C77" s="30" t="n">
        <v>1</v>
      </c>
      <c r="D77" s="30" t="n">
        <v>0</v>
      </c>
      <c r="E77" s="30" t="n">
        <v>0</v>
      </c>
      <c r="F77" s="30" t="n">
        <v>0</v>
      </c>
      <c r="G77" s="30" t="n">
        <v>0</v>
      </c>
      <c r="H77" s="30" t="n">
        <v>0</v>
      </c>
      <c r="I77" s="30" t="n">
        <v>0</v>
      </c>
      <c r="J77" s="30" t="n">
        <v>0</v>
      </c>
      <c r="K77" s="30" t="n">
        <v>0</v>
      </c>
      <c r="L77" s="30" t="n">
        <v>0</v>
      </c>
      <c r="M77" s="30" t="n">
        <v>0</v>
      </c>
      <c r="N77" s="30" t="n">
        <v>0</v>
      </c>
      <c r="O77" s="30" t="n">
        <v>0</v>
      </c>
      <c r="P77" s="37" t="n">
        <f>Q77+R77</f>
        <v>0</v>
      </c>
      <c r="Q77" s="37" t="n">
        <v>0</v>
      </c>
      <c r="R77" s="37" t="n">
        <v>0</v>
      </c>
      <c r="S77" s="37" t="n">
        <f>T77+U77</f>
        <v>0</v>
      </c>
      <c r="T77" s="37" t="n">
        <v>0</v>
      </c>
      <c r="U77" s="37" t="n">
        <v>0</v>
      </c>
      <c r="V77" s="37" t="n">
        <v>0</v>
      </c>
      <c r="W77" s="37" t="n">
        <v>0</v>
      </c>
      <c r="X77" s="37" t="n">
        <v>0</v>
      </c>
      <c r="Y77" s="37" t="n">
        <v>0</v>
      </c>
      <c r="Z77" s="37" t="n">
        <v>0</v>
      </c>
      <c r="AA77" s="37" t="n">
        <v>0</v>
      </c>
      <c r="AB77" s="9" t="s">
        <v>70</v>
      </c>
      <c r="AC77" s="61"/>
      <c r="AD77" s="63" t="n">
        <f>AF77+AL77+AN77+AP77+AR77</f>
        <v>7</v>
      </c>
      <c r="AE77" s="37" t="n">
        <f>AI77+AM77+AO77+AQ77+AS77</f>
        <v>0</v>
      </c>
      <c r="AF77" s="37" t="n">
        <f>AG77+AH77</f>
        <v>3</v>
      </c>
      <c r="AG77" s="64" t="n">
        <v>3</v>
      </c>
      <c r="AH77" s="37" t="n">
        <v>0</v>
      </c>
      <c r="AI77" s="37" t="n">
        <f>AJ77+AK77</f>
        <v>0</v>
      </c>
      <c r="AJ77" s="37" t="n">
        <v>0</v>
      </c>
      <c r="AK77" s="37" t="n">
        <v>0</v>
      </c>
      <c r="AL77" s="36" t="n">
        <v>4</v>
      </c>
      <c r="AM77" s="37" t="n">
        <v>0</v>
      </c>
      <c r="AN77" s="37" t="n">
        <v>0</v>
      </c>
      <c r="AO77" s="37" t="n">
        <v>0</v>
      </c>
      <c r="AP77" s="37" t="n">
        <v>0</v>
      </c>
      <c r="AQ77" s="37" t="n">
        <v>0</v>
      </c>
      <c r="AR77" s="36" t="n">
        <f>AP77+AQ77</f>
        <v>0</v>
      </c>
      <c r="AS77" s="37" t="n">
        <v>0</v>
      </c>
      <c r="AT77" s="6"/>
      <c r="AU77" s="6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</row>
    <row r="78" ht="18" customHeight="true">
      <c r="A78" s="9" t="s">
        <v>71</v>
      </c>
      <c r="B78" s="9"/>
      <c r="C78" s="30" t="n">
        <v>1</v>
      </c>
      <c r="D78" s="30" t="n">
        <v>0</v>
      </c>
      <c r="E78" s="30" t="n">
        <v>0</v>
      </c>
      <c r="F78" s="30" t="n">
        <v>0</v>
      </c>
      <c r="G78" s="30" t="n">
        <v>0</v>
      </c>
      <c r="H78" s="30" t="n">
        <v>0</v>
      </c>
      <c r="I78" s="30" t="n">
        <v>0</v>
      </c>
      <c r="J78" s="30" t="n">
        <v>0</v>
      </c>
      <c r="K78" s="30" t="n">
        <v>0</v>
      </c>
      <c r="L78" s="30" t="n">
        <v>0</v>
      </c>
      <c r="M78" s="30" t="n">
        <v>0</v>
      </c>
      <c r="N78" s="30" t="n">
        <v>0</v>
      </c>
      <c r="O78" s="30" t="n">
        <v>0</v>
      </c>
      <c r="P78" s="37" t="n">
        <f>Q78+R78</f>
        <v>0</v>
      </c>
      <c r="Q78" s="37" t="n">
        <v>0</v>
      </c>
      <c r="R78" s="37" t="n">
        <v>0</v>
      </c>
      <c r="S78" s="37" t="n">
        <f>T78+U78</f>
        <v>0</v>
      </c>
      <c r="T78" s="37" t="n">
        <v>0</v>
      </c>
      <c r="U78" s="37" t="n">
        <v>0</v>
      </c>
      <c r="V78" s="37" t="n">
        <v>0</v>
      </c>
      <c r="W78" s="37" t="n">
        <v>0</v>
      </c>
      <c r="X78" s="37" t="n">
        <v>0</v>
      </c>
      <c r="Y78" s="37" t="n">
        <v>0</v>
      </c>
      <c r="Z78" s="37" t="n">
        <v>0</v>
      </c>
      <c r="AA78" s="37" t="n">
        <v>0</v>
      </c>
      <c r="AB78" s="9" t="s">
        <v>71</v>
      </c>
      <c r="AC78" s="61"/>
      <c r="AD78" s="63" t="n">
        <f>AF78+AL78+AN78+AP78+AR78</f>
        <v>8</v>
      </c>
      <c r="AE78" s="37" t="n">
        <f>AI78+AM78+AO78+AQ78+AS78</f>
        <v>0</v>
      </c>
      <c r="AF78" s="37" t="n">
        <f>AG78+AH78</f>
        <v>5</v>
      </c>
      <c r="AG78" s="64" t="n">
        <v>5</v>
      </c>
      <c r="AH78" s="37" t="n">
        <v>0</v>
      </c>
      <c r="AI78" s="37" t="n">
        <f>AJ78+AK78</f>
        <v>0</v>
      </c>
      <c r="AJ78" s="37" t="n">
        <v>0</v>
      </c>
      <c r="AK78" s="37" t="n">
        <v>0</v>
      </c>
      <c r="AL78" s="36" t="n">
        <v>3</v>
      </c>
      <c r="AM78" s="37" t="n">
        <v>0</v>
      </c>
      <c r="AN78" s="37" t="n">
        <v>0</v>
      </c>
      <c r="AO78" s="37" t="n">
        <v>0</v>
      </c>
      <c r="AP78" s="37" t="n">
        <v>0</v>
      </c>
      <c r="AQ78" s="37" t="n">
        <v>0</v>
      </c>
      <c r="AR78" s="36" t="n">
        <f>AP78+AQ78</f>
        <v>0</v>
      </c>
      <c r="AS78" s="37" t="n">
        <v>0</v>
      </c>
      <c r="AT78" s="6"/>
      <c r="AU78" s="6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</row>
    <row r="79" ht="18" customHeight="true">
      <c r="A79" s="9" t="s">
        <v>72</v>
      </c>
      <c r="B79" s="9"/>
      <c r="C79" s="30" t="n">
        <v>1</v>
      </c>
      <c r="D79" s="30" t="n">
        <v>0</v>
      </c>
      <c r="E79" s="30" t="n">
        <v>0</v>
      </c>
      <c r="F79" s="30" t="n">
        <v>0</v>
      </c>
      <c r="G79" s="30" t="n">
        <v>0</v>
      </c>
      <c r="H79" s="30" t="n">
        <v>0</v>
      </c>
      <c r="I79" s="30" t="n">
        <v>0</v>
      </c>
      <c r="J79" s="30" t="n">
        <v>0</v>
      </c>
      <c r="K79" s="30" t="n">
        <v>0</v>
      </c>
      <c r="L79" s="30" t="n">
        <v>0</v>
      </c>
      <c r="M79" s="30" t="n">
        <v>0</v>
      </c>
      <c r="N79" s="30" t="n">
        <v>0</v>
      </c>
      <c r="O79" s="30" t="n">
        <v>0</v>
      </c>
      <c r="P79" s="37" t="n">
        <f>Q79+R79</f>
        <v>0</v>
      </c>
      <c r="Q79" s="37" t="n">
        <v>0</v>
      </c>
      <c r="R79" s="37" t="n">
        <v>0</v>
      </c>
      <c r="S79" s="37" t="n">
        <f>T79+U79</f>
        <v>0</v>
      </c>
      <c r="T79" s="37" t="n">
        <v>0</v>
      </c>
      <c r="U79" s="37" t="n">
        <v>0</v>
      </c>
      <c r="V79" s="37" t="n">
        <v>0</v>
      </c>
      <c r="W79" s="37" t="n">
        <v>0</v>
      </c>
      <c r="X79" s="37" t="n">
        <v>0</v>
      </c>
      <c r="Y79" s="37" t="n">
        <v>0</v>
      </c>
      <c r="Z79" s="37" t="n">
        <v>0</v>
      </c>
      <c r="AA79" s="37" t="n">
        <v>0</v>
      </c>
      <c r="AB79" s="9" t="s">
        <v>72</v>
      </c>
      <c r="AC79" s="61"/>
      <c r="AD79" s="63" t="n">
        <f>AF79+AL79+AN79+AP79+AR79</f>
        <v>6</v>
      </c>
      <c r="AE79" s="37" t="n">
        <f>AI79+AM79+AO79+AQ79+AS79</f>
        <v>0</v>
      </c>
      <c r="AF79" s="37" t="n">
        <f>AG79+AH79</f>
        <v>5</v>
      </c>
      <c r="AG79" s="64" t="n">
        <v>5</v>
      </c>
      <c r="AH79" s="37" t="n">
        <v>0</v>
      </c>
      <c r="AI79" s="37" t="n">
        <f>AJ79+AK79</f>
        <v>0</v>
      </c>
      <c r="AJ79" s="37" t="n">
        <v>0</v>
      </c>
      <c r="AK79" s="37" t="n">
        <v>0</v>
      </c>
      <c r="AL79" s="36" t="n">
        <v>1</v>
      </c>
      <c r="AM79" s="37" t="n">
        <v>0</v>
      </c>
      <c r="AN79" s="37" t="n">
        <v>0</v>
      </c>
      <c r="AO79" s="37" t="n">
        <v>0</v>
      </c>
      <c r="AP79" s="37" t="n">
        <v>0</v>
      </c>
      <c r="AQ79" s="37" t="n">
        <v>0</v>
      </c>
      <c r="AR79" s="36" t="n">
        <f>AP79+AQ79</f>
        <v>0</v>
      </c>
      <c r="AS79" s="37" t="n">
        <v>0</v>
      </c>
      <c r="AT79" s="6"/>
      <c r="AU79" s="6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</row>
    <row r="80" ht="18" customHeight="true">
      <c r="A80" s="9" t="s">
        <v>73</v>
      </c>
      <c r="B80" s="9"/>
      <c r="C80" s="30" t="n">
        <v>1</v>
      </c>
      <c r="D80" s="30" t="n">
        <v>0</v>
      </c>
      <c r="E80" s="30" t="n">
        <v>0</v>
      </c>
      <c r="F80" s="30" t="n">
        <v>0</v>
      </c>
      <c r="G80" s="30" t="n">
        <v>0</v>
      </c>
      <c r="H80" s="30" t="n">
        <v>0</v>
      </c>
      <c r="I80" s="30" t="n">
        <v>0</v>
      </c>
      <c r="J80" s="30" t="n">
        <v>0</v>
      </c>
      <c r="K80" s="30" t="n">
        <v>0</v>
      </c>
      <c r="L80" s="30" t="n">
        <v>0</v>
      </c>
      <c r="M80" s="30" t="n">
        <v>0</v>
      </c>
      <c r="N80" s="30" t="n">
        <v>0</v>
      </c>
      <c r="O80" s="30" t="n">
        <v>0</v>
      </c>
      <c r="P80" s="37" t="n">
        <f>Q80+R80</f>
        <v>0</v>
      </c>
      <c r="Q80" s="37" t="n">
        <v>0</v>
      </c>
      <c r="R80" s="37" t="n">
        <v>0</v>
      </c>
      <c r="S80" s="37" t="n">
        <f>T80+U80</f>
        <v>0</v>
      </c>
      <c r="T80" s="37" t="n">
        <v>0</v>
      </c>
      <c r="U80" s="37" t="n">
        <v>0</v>
      </c>
      <c r="V80" s="37" t="n">
        <v>0</v>
      </c>
      <c r="W80" s="37" t="n">
        <v>0</v>
      </c>
      <c r="X80" s="37" t="n">
        <v>0</v>
      </c>
      <c r="Y80" s="37" t="n">
        <v>0</v>
      </c>
      <c r="Z80" s="37" t="n">
        <v>0</v>
      </c>
      <c r="AA80" s="37" t="n">
        <v>0</v>
      </c>
      <c r="AB80" s="9" t="s">
        <v>73</v>
      </c>
      <c r="AC80" s="61"/>
      <c r="AD80" s="63" t="n">
        <f>AF80+AL80+AN80+AP80+AR80</f>
        <v>4</v>
      </c>
      <c r="AE80" s="37" t="n">
        <f>AI80+AM80+AO80+AQ80+AS80</f>
        <v>0</v>
      </c>
      <c r="AF80" s="37" t="n">
        <f>AG80+AH80</f>
        <v>2</v>
      </c>
      <c r="AG80" s="64" t="n">
        <v>2</v>
      </c>
      <c r="AH80" s="37" t="n">
        <v>0</v>
      </c>
      <c r="AI80" s="37" t="n">
        <f>AJ80+AK80</f>
        <v>0</v>
      </c>
      <c r="AJ80" s="37" t="n">
        <v>0</v>
      </c>
      <c r="AK80" s="37" t="n">
        <v>0</v>
      </c>
      <c r="AL80" s="36" t="n">
        <v>2</v>
      </c>
      <c r="AM80" s="37" t="n">
        <v>0</v>
      </c>
      <c r="AN80" s="37" t="n">
        <v>0</v>
      </c>
      <c r="AO80" s="37" t="n">
        <v>0</v>
      </c>
      <c r="AP80" s="37" t="n">
        <v>0</v>
      </c>
      <c r="AQ80" s="37" t="n">
        <v>0</v>
      </c>
      <c r="AR80" s="36" t="n">
        <f>AP80+AQ80</f>
        <v>0</v>
      </c>
      <c r="AS80" s="37" t="n">
        <v>0</v>
      </c>
      <c r="AT80" s="6"/>
      <c r="AU80" s="6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</row>
    <row r="81" ht="18" customHeight="true">
      <c r="A81" s="9" t="s">
        <v>74</v>
      </c>
      <c r="B81" s="9"/>
      <c r="C81" s="30" t="n">
        <v>1</v>
      </c>
      <c r="D81" s="30" t="n">
        <v>0</v>
      </c>
      <c r="E81" s="30" t="n">
        <v>0</v>
      </c>
      <c r="F81" s="30" t="n">
        <v>0</v>
      </c>
      <c r="G81" s="30" t="n">
        <v>0</v>
      </c>
      <c r="H81" s="30" t="n">
        <v>0</v>
      </c>
      <c r="I81" s="30" t="n">
        <v>0</v>
      </c>
      <c r="J81" s="30" t="n">
        <v>0</v>
      </c>
      <c r="K81" s="30" t="n">
        <v>0</v>
      </c>
      <c r="L81" s="30" t="n">
        <v>0</v>
      </c>
      <c r="M81" s="30" t="n">
        <v>0</v>
      </c>
      <c r="N81" s="30" t="n">
        <v>0</v>
      </c>
      <c r="O81" s="30" t="n">
        <v>0</v>
      </c>
      <c r="P81" s="37" t="n">
        <f>Q81+R81</f>
        <v>0</v>
      </c>
      <c r="Q81" s="37" t="n">
        <v>0</v>
      </c>
      <c r="R81" s="37" t="n">
        <v>0</v>
      </c>
      <c r="S81" s="37" t="n">
        <f>T81+U81</f>
        <v>0</v>
      </c>
      <c r="T81" s="37" t="n">
        <v>0</v>
      </c>
      <c r="U81" s="37" t="n">
        <v>0</v>
      </c>
      <c r="V81" s="37" t="n">
        <v>0</v>
      </c>
      <c r="W81" s="37" t="n">
        <v>0</v>
      </c>
      <c r="X81" s="37" t="n">
        <v>0</v>
      </c>
      <c r="Y81" s="37" t="n">
        <v>0</v>
      </c>
      <c r="Z81" s="37" t="n">
        <v>0</v>
      </c>
      <c r="AA81" s="37" t="n">
        <v>0</v>
      </c>
      <c r="AB81" s="9" t="s">
        <v>74</v>
      </c>
      <c r="AC81" s="61"/>
      <c r="AD81" s="63" t="n">
        <f>AF81+AL81+AN81+AP81+AR81</f>
        <v>1</v>
      </c>
      <c r="AE81" s="37" t="n">
        <f>AI81+AM81+AO81+AQ81+AS81</f>
        <v>0</v>
      </c>
      <c r="AF81" s="37" t="n">
        <f>AG81+AH81</f>
        <v>1</v>
      </c>
      <c r="AG81" s="64" t="n">
        <v>1</v>
      </c>
      <c r="AH81" s="37" t="n">
        <v>0</v>
      </c>
      <c r="AI81" s="37" t="n">
        <f>AJ81+AK81</f>
        <v>0</v>
      </c>
      <c r="AJ81" s="37" t="n">
        <v>0</v>
      </c>
      <c r="AK81" s="37" t="n">
        <v>0</v>
      </c>
      <c r="AL81" s="36" t="n">
        <v>0</v>
      </c>
      <c r="AM81" s="37" t="n">
        <v>0</v>
      </c>
      <c r="AN81" s="37" t="n">
        <v>0</v>
      </c>
      <c r="AO81" s="37" t="n">
        <v>0</v>
      </c>
      <c r="AP81" s="37" t="n">
        <v>0</v>
      </c>
      <c r="AQ81" s="37" t="n">
        <v>0</v>
      </c>
      <c r="AR81" s="36" t="n">
        <f>AP81+AQ81</f>
        <v>0</v>
      </c>
      <c r="AS81" s="37" t="n">
        <v>0</v>
      </c>
      <c r="AT81" s="6"/>
      <c r="AU81" s="6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</row>
    <row r="82" ht="18" customHeight="true">
      <c r="A82" s="9" t="s">
        <v>75</v>
      </c>
      <c r="B82" s="9"/>
      <c r="C82" s="30" t="n">
        <v>1</v>
      </c>
      <c r="D82" s="30" t="n">
        <v>0</v>
      </c>
      <c r="E82" s="30" t="n">
        <v>0</v>
      </c>
      <c r="F82" s="30" t="n">
        <v>0</v>
      </c>
      <c r="G82" s="30" t="n">
        <v>0</v>
      </c>
      <c r="H82" s="30" t="n">
        <v>0</v>
      </c>
      <c r="I82" s="30" t="n">
        <v>0</v>
      </c>
      <c r="J82" s="30" t="n">
        <v>0</v>
      </c>
      <c r="K82" s="30" t="n">
        <v>0</v>
      </c>
      <c r="L82" s="30" t="n">
        <v>0</v>
      </c>
      <c r="M82" s="30" t="n">
        <v>0</v>
      </c>
      <c r="N82" s="30" t="n">
        <v>0</v>
      </c>
      <c r="O82" s="30" t="n">
        <v>0</v>
      </c>
      <c r="P82" s="37" t="n">
        <f>Q82+R82</f>
        <v>0</v>
      </c>
      <c r="Q82" s="37" t="n">
        <v>0</v>
      </c>
      <c r="R82" s="37" t="n">
        <v>0</v>
      </c>
      <c r="S82" s="37" t="n">
        <f>T82+U82</f>
        <v>0</v>
      </c>
      <c r="T82" s="37" t="n">
        <v>0</v>
      </c>
      <c r="U82" s="37" t="n">
        <v>0</v>
      </c>
      <c r="V82" s="37" t="n">
        <v>0</v>
      </c>
      <c r="W82" s="37" t="n">
        <v>0</v>
      </c>
      <c r="X82" s="37" t="n">
        <v>0</v>
      </c>
      <c r="Y82" s="37" t="n">
        <v>0</v>
      </c>
      <c r="Z82" s="37" t="n">
        <v>0</v>
      </c>
      <c r="AA82" s="37" t="n">
        <v>0</v>
      </c>
      <c r="AB82" s="9" t="s">
        <v>75</v>
      </c>
      <c r="AC82" s="61"/>
      <c r="AD82" s="63" t="n">
        <f>AF82+AL82+AN82+AP82+AR82</f>
        <v>2</v>
      </c>
      <c r="AE82" s="37" t="n">
        <f>AI82+AM82+AO82+AQ82+AS82</f>
        <v>0</v>
      </c>
      <c r="AF82" s="37" t="n">
        <f>AG82+AH82</f>
        <v>1</v>
      </c>
      <c r="AG82" s="64" t="n">
        <v>1</v>
      </c>
      <c r="AH82" s="37" t="n">
        <v>0</v>
      </c>
      <c r="AI82" s="37" t="n">
        <f>AJ82+AK82</f>
        <v>0</v>
      </c>
      <c r="AJ82" s="37" t="n">
        <v>0</v>
      </c>
      <c r="AK82" s="37" t="n">
        <v>0</v>
      </c>
      <c r="AL82" s="36" t="n">
        <v>1</v>
      </c>
      <c r="AM82" s="37" t="n">
        <v>0</v>
      </c>
      <c r="AN82" s="37" t="n">
        <v>0</v>
      </c>
      <c r="AO82" s="37" t="n">
        <v>0</v>
      </c>
      <c r="AP82" s="37" t="n">
        <v>0</v>
      </c>
      <c r="AQ82" s="37" t="n">
        <v>0</v>
      </c>
      <c r="AR82" s="36" t="n">
        <f>AP82+AQ82</f>
        <v>0</v>
      </c>
      <c r="AS82" s="37" t="n">
        <v>0</v>
      </c>
      <c r="AT82" s="6"/>
      <c r="AU82" s="6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</row>
    <row r="83" ht="18" customHeight="true">
      <c r="A83" s="9" t="s">
        <v>76</v>
      </c>
      <c r="B83" s="9"/>
      <c r="C83" s="30" t="n">
        <v>1</v>
      </c>
      <c r="D83" s="30" t="n">
        <v>0</v>
      </c>
      <c r="E83" s="30" t="n">
        <v>0</v>
      </c>
      <c r="F83" s="30" t="n">
        <v>0</v>
      </c>
      <c r="G83" s="30" t="n">
        <v>0</v>
      </c>
      <c r="H83" s="30" t="n">
        <v>0</v>
      </c>
      <c r="I83" s="30" t="n">
        <v>0</v>
      </c>
      <c r="J83" s="30" t="n">
        <v>0</v>
      </c>
      <c r="K83" s="30" t="n">
        <v>0</v>
      </c>
      <c r="L83" s="30" t="n">
        <v>0</v>
      </c>
      <c r="M83" s="30" t="n">
        <v>0</v>
      </c>
      <c r="N83" s="30" t="n">
        <v>0</v>
      </c>
      <c r="O83" s="30" t="n">
        <v>0</v>
      </c>
      <c r="P83" s="37" t="n">
        <f>Q83+R83</f>
        <v>0</v>
      </c>
      <c r="Q83" s="37" t="n">
        <v>0</v>
      </c>
      <c r="R83" s="37" t="n">
        <v>0</v>
      </c>
      <c r="S83" s="37" t="n">
        <f>T83+U83</f>
        <v>0</v>
      </c>
      <c r="T83" s="37" t="n">
        <v>0</v>
      </c>
      <c r="U83" s="37" t="n">
        <v>0</v>
      </c>
      <c r="V83" s="37" t="n">
        <v>0</v>
      </c>
      <c r="W83" s="37" t="n">
        <v>0</v>
      </c>
      <c r="X83" s="37" t="n">
        <v>0</v>
      </c>
      <c r="Y83" s="37" t="n">
        <v>0</v>
      </c>
      <c r="Z83" s="37" t="n">
        <v>0</v>
      </c>
      <c r="AA83" s="37" t="n">
        <v>0</v>
      </c>
      <c r="AB83" s="9" t="s">
        <v>76</v>
      </c>
      <c r="AC83" s="61"/>
      <c r="AD83" s="63" t="n">
        <f>AF83+AL83+AN83+AP83+AR83</f>
        <v>3</v>
      </c>
      <c r="AE83" s="37" t="n">
        <f>AI83+AM83+AO83+AQ83+AS83</f>
        <v>0</v>
      </c>
      <c r="AF83" s="37" t="n">
        <f>AG83+AH83</f>
        <v>2</v>
      </c>
      <c r="AG83" s="64" t="n">
        <v>2</v>
      </c>
      <c r="AH83" s="37" t="n">
        <v>0</v>
      </c>
      <c r="AI83" s="37" t="n">
        <f>AJ83+AK83</f>
        <v>0</v>
      </c>
      <c r="AJ83" s="37" t="n">
        <v>0</v>
      </c>
      <c r="AK83" s="37" t="n">
        <v>0</v>
      </c>
      <c r="AL83" s="36" t="n">
        <v>1</v>
      </c>
      <c r="AM83" s="37" t="n">
        <v>0</v>
      </c>
      <c r="AN83" s="37" t="n">
        <v>0</v>
      </c>
      <c r="AO83" s="37" t="n">
        <v>0</v>
      </c>
      <c r="AP83" s="37" t="n">
        <v>0</v>
      </c>
      <c r="AQ83" s="37" t="n">
        <v>0</v>
      </c>
      <c r="AR83" s="36" t="n">
        <f>AP83+AQ83</f>
        <v>0</v>
      </c>
      <c r="AS83" s="37" t="n">
        <v>0</v>
      </c>
      <c r="AT83" s="6"/>
      <c r="AU83" s="6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</row>
    <row r="84" ht="18" customHeight="true">
      <c r="A84" s="9" t="s">
        <v>77</v>
      </c>
      <c r="B84" s="9"/>
      <c r="C84" s="30" t="n">
        <v>1</v>
      </c>
      <c r="D84" s="30" t="n">
        <v>0</v>
      </c>
      <c r="E84" s="30" t="n">
        <v>0</v>
      </c>
      <c r="F84" s="30" t="n">
        <v>0</v>
      </c>
      <c r="G84" s="30" t="n">
        <v>0</v>
      </c>
      <c r="H84" s="30" t="n">
        <v>0</v>
      </c>
      <c r="I84" s="30" t="n">
        <v>0</v>
      </c>
      <c r="J84" s="30" t="n">
        <v>0</v>
      </c>
      <c r="K84" s="30" t="n">
        <v>0</v>
      </c>
      <c r="L84" s="30" t="n">
        <v>0</v>
      </c>
      <c r="M84" s="30" t="n">
        <v>0</v>
      </c>
      <c r="N84" s="30" t="n">
        <v>0</v>
      </c>
      <c r="O84" s="30" t="n">
        <v>0</v>
      </c>
      <c r="P84" s="37" t="n">
        <f>Q84+R84</f>
        <v>0</v>
      </c>
      <c r="Q84" s="37" t="n">
        <v>0</v>
      </c>
      <c r="R84" s="37" t="n">
        <v>0</v>
      </c>
      <c r="S84" s="37" t="n">
        <f>T84+U84</f>
        <v>0</v>
      </c>
      <c r="T84" s="37" t="n">
        <v>0</v>
      </c>
      <c r="U84" s="37" t="n">
        <v>0</v>
      </c>
      <c r="V84" s="37" t="n">
        <v>0</v>
      </c>
      <c r="W84" s="37" t="n">
        <v>0</v>
      </c>
      <c r="X84" s="37" t="n">
        <v>0</v>
      </c>
      <c r="Y84" s="37" t="n">
        <v>0</v>
      </c>
      <c r="Z84" s="37" t="n">
        <v>0</v>
      </c>
      <c r="AA84" s="37" t="n">
        <v>0</v>
      </c>
      <c r="AB84" s="9" t="s">
        <v>77</v>
      </c>
      <c r="AC84" s="61"/>
      <c r="AD84" s="63" t="n">
        <f>AF84+AL84+AN84+AP84+AR84</f>
        <v>2</v>
      </c>
      <c r="AE84" s="37" t="n">
        <f>AI84+AM84+AO84+AQ84+AS84</f>
        <v>0</v>
      </c>
      <c r="AF84" s="37" t="n">
        <f>AG84+AH84</f>
        <v>1</v>
      </c>
      <c r="AG84" s="64" t="n">
        <v>1</v>
      </c>
      <c r="AH84" s="37" t="n">
        <v>0</v>
      </c>
      <c r="AI84" s="37" t="n">
        <f>AJ84+AK84</f>
        <v>0</v>
      </c>
      <c r="AJ84" s="37" t="n">
        <v>0</v>
      </c>
      <c r="AK84" s="37" t="n">
        <v>0</v>
      </c>
      <c r="AL84" s="36" t="n">
        <v>1</v>
      </c>
      <c r="AM84" s="37" t="n">
        <v>0</v>
      </c>
      <c r="AN84" s="37" t="n">
        <v>0</v>
      </c>
      <c r="AO84" s="37" t="n">
        <v>0</v>
      </c>
      <c r="AP84" s="37" t="n">
        <v>0</v>
      </c>
      <c r="AQ84" s="37" t="n">
        <v>0</v>
      </c>
      <c r="AR84" s="36" t="n">
        <f>AP84+AQ84</f>
        <v>0</v>
      </c>
      <c r="AS84" s="37" t="n">
        <v>0</v>
      </c>
      <c r="AT84" s="6"/>
      <c r="AU84" s="6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</row>
    <row r="85" ht="18" customHeight="true">
      <c r="A85" s="9" t="s">
        <v>78</v>
      </c>
      <c r="B85" s="9"/>
      <c r="C85" s="30" t="n">
        <v>1</v>
      </c>
      <c r="D85" s="30" t="n">
        <v>0</v>
      </c>
      <c r="E85" s="30" t="n">
        <v>0</v>
      </c>
      <c r="F85" s="30" t="n">
        <v>0</v>
      </c>
      <c r="G85" s="30" t="n">
        <v>0</v>
      </c>
      <c r="H85" s="30" t="n">
        <v>0</v>
      </c>
      <c r="I85" s="30" t="n">
        <v>0</v>
      </c>
      <c r="J85" s="30" t="n">
        <v>0</v>
      </c>
      <c r="K85" s="30" t="n">
        <v>0</v>
      </c>
      <c r="L85" s="30" t="n">
        <v>0</v>
      </c>
      <c r="M85" s="30" t="n">
        <v>0</v>
      </c>
      <c r="N85" s="30" t="n">
        <v>0</v>
      </c>
      <c r="O85" s="30" t="n">
        <v>0</v>
      </c>
      <c r="P85" s="37" t="n">
        <f>Q85+R85</f>
        <v>0</v>
      </c>
      <c r="Q85" s="37" t="n">
        <v>0</v>
      </c>
      <c r="R85" s="37" t="n">
        <v>0</v>
      </c>
      <c r="S85" s="37" t="n">
        <f>T85+U85</f>
        <v>0</v>
      </c>
      <c r="T85" s="37" t="n">
        <v>0</v>
      </c>
      <c r="U85" s="37" t="n">
        <v>0</v>
      </c>
      <c r="V85" s="37" t="n">
        <v>0</v>
      </c>
      <c r="W85" s="37" t="n">
        <v>0</v>
      </c>
      <c r="X85" s="37" t="n">
        <v>0</v>
      </c>
      <c r="Y85" s="37" t="n">
        <v>0</v>
      </c>
      <c r="Z85" s="37" t="n">
        <v>0</v>
      </c>
      <c r="AA85" s="37" t="n">
        <v>0</v>
      </c>
      <c r="AB85" s="9" t="s">
        <v>78</v>
      </c>
      <c r="AC85" s="61"/>
      <c r="AD85" s="63" t="n">
        <f>AF85+AL85+AN85+AP85+AR85</f>
        <v>4</v>
      </c>
      <c r="AE85" s="37" t="n">
        <f>AI85+AM85+AO85+AQ85+AS85</f>
        <v>0</v>
      </c>
      <c r="AF85" s="37" t="n">
        <f>AG85+AH85</f>
        <v>1</v>
      </c>
      <c r="AG85" s="64" t="n">
        <v>1</v>
      </c>
      <c r="AH85" s="37" t="n">
        <v>0</v>
      </c>
      <c r="AI85" s="37" t="n">
        <f>AJ85+AK85</f>
        <v>0</v>
      </c>
      <c r="AJ85" s="37" t="n">
        <v>0</v>
      </c>
      <c r="AK85" s="37" t="n">
        <v>0</v>
      </c>
      <c r="AL85" s="36" t="n">
        <v>1</v>
      </c>
      <c r="AM85" s="37" t="n">
        <v>0</v>
      </c>
      <c r="AN85" s="37" t="n">
        <v>0</v>
      </c>
      <c r="AO85" s="37" t="n">
        <v>0</v>
      </c>
      <c r="AP85" s="37" t="n">
        <v>1</v>
      </c>
      <c r="AQ85" s="37" t="n">
        <v>0</v>
      </c>
      <c r="AR85" s="36" t="n">
        <f>AP85+AQ85</f>
        <v>1</v>
      </c>
      <c r="AS85" s="37" t="n">
        <v>0</v>
      </c>
      <c r="AT85" s="6"/>
      <c r="AU85" s="6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</row>
    <row r="86" ht="18" customHeight="true">
      <c r="A86" s="9" t="s">
        <v>79</v>
      </c>
      <c r="B86" s="9"/>
      <c r="C86" s="30" t="n">
        <v>1</v>
      </c>
      <c r="D86" s="30" t="n">
        <v>0</v>
      </c>
      <c r="E86" s="30" t="n">
        <v>0</v>
      </c>
      <c r="F86" s="30" t="n">
        <v>0</v>
      </c>
      <c r="G86" s="30" t="n">
        <v>0</v>
      </c>
      <c r="H86" s="30" t="n">
        <v>0</v>
      </c>
      <c r="I86" s="30" t="n">
        <v>0</v>
      </c>
      <c r="J86" s="30" t="n">
        <v>0</v>
      </c>
      <c r="K86" s="30" t="n">
        <v>0</v>
      </c>
      <c r="L86" s="30" t="n">
        <v>0</v>
      </c>
      <c r="M86" s="30" t="n">
        <v>0</v>
      </c>
      <c r="N86" s="30" t="n">
        <v>0</v>
      </c>
      <c r="O86" s="30" t="n">
        <v>0</v>
      </c>
      <c r="P86" s="37" t="n">
        <f>Q86+R86</f>
        <v>0</v>
      </c>
      <c r="Q86" s="37" t="n">
        <v>0</v>
      </c>
      <c r="R86" s="37" t="n">
        <v>0</v>
      </c>
      <c r="S86" s="37" t="n">
        <f>T86+U86</f>
        <v>0</v>
      </c>
      <c r="T86" s="37" t="n">
        <v>0</v>
      </c>
      <c r="U86" s="37" t="n">
        <v>0</v>
      </c>
      <c r="V86" s="37" t="n">
        <v>0</v>
      </c>
      <c r="W86" s="37" t="n">
        <v>0</v>
      </c>
      <c r="X86" s="37" t="n">
        <v>0</v>
      </c>
      <c r="Y86" s="37" t="n">
        <v>0</v>
      </c>
      <c r="Z86" s="37" t="n">
        <v>0</v>
      </c>
      <c r="AA86" s="37" t="n">
        <v>0</v>
      </c>
      <c r="AB86" s="9" t="s">
        <v>79</v>
      </c>
      <c r="AC86" s="61"/>
      <c r="AD86" s="63" t="n">
        <f>AF86+AL86+AN86+AP86+AR86</f>
        <v>3</v>
      </c>
      <c r="AE86" s="37" t="n">
        <f>AI86+AM86+AO86+AQ86+AS86</f>
        <v>0</v>
      </c>
      <c r="AF86" s="37" t="n">
        <f>AG86+AH86</f>
        <v>1</v>
      </c>
      <c r="AG86" s="64" t="n">
        <v>1</v>
      </c>
      <c r="AH86" s="37" t="n">
        <v>0</v>
      </c>
      <c r="AI86" s="37" t="n">
        <f>AJ86+AK86</f>
        <v>0</v>
      </c>
      <c r="AJ86" s="37" t="n">
        <v>0</v>
      </c>
      <c r="AK86" s="37" t="n">
        <v>0</v>
      </c>
      <c r="AL86" s="36" t="n">
        <v>2</v>
      </c>
      <c r="AM86" s="37" t="n">
        <v>0</v>
      </c>
      <c r="AN86" s="37" t="n">
        <v>0</v>
      </c>
      <c r="AO86" s="37" t="n">
        <v>0</v>
      </c>
      <c r="AP86" s="37" t="n">
        <v>0</v>
      </c>
      <c r="AQ86" s="37" t="n">
        <v>0</v>
      </c>
      <c r="AR86" s="36" t="n">
        <f>AP86+AQ86</f>
        <v>0</v>
      </c>
      <c r="AS86" s="37" t="n">
        <v>0</v>
      </c>
      <c r="AT86" s="6"/>
      <c r="AU86" s="6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</row>
    <row r="87" ht="18" customHeight="true">
      <c r="A87" s="9" t="s">
        <v>80</v>
      </c>
      <c r="B87" s="9"/>
      <c r="C87" s="30" t="n">
        <v>1</v>
      </c>
      <c r="D87" s="30" t="n">
        <v>0</v>
      </c>
      <c r="E87" s="30" t="n">
        <v>0</v>
      </c>
      <c r="F87" s="30" t="n">
        <v>0</v>
      </c>
      <c r="G87" s="30" t="n">
        <v>0</v>
      </c>
      <c r="H87" s="30" t="n">
        <v>0</v>
      </c>
      <c r="I87" s="30" t="n">
        <v>0</v>
      </c>
      <c r="J87" s="30" t="n">
        <v>0</v>
      </c>
      <c r="K87" s="30" t="n">
        <v>0</v>
      </c>
      <c r="L87" s="30" t="n">
        <v>0</v>
      </c>
      <c r="M87" s="30" t="n">
        <v>0</v>
      </c>
      <c r="N87" s="30" t="n">
        <v>0</v>
      </c>
      <c r="O87" s="30" t="n">
        <v>0</v>
      </c>
      <c r="P87" s="37" t="n">
        <f>Q87+R87</f>
        <v>0</v>
      </c>
      <c r="Q87" s="37" t="n">
        <v>0</v>
      </c>
      <c r="R87" s="37" t="n">
        <v>0</v>
      </c>
      <c r="S87" s="37" t="n">
        <f>T87+U87</f>
        <v>0</v>
      </c>
      <c r="T87" s="37" t="n">
        <v>0</v>
      </c>
      <c r="U87" s="37" t="n">
        <v>0</v>
      </c>
      <c r="V87" s="37" t="n">
        <v>0</v>
      </c>
      <c r="W87" s="37" t="n">
        <v>0</v>
      </c>
      <c r="X87" s="37" t="n">
        <v>0</v>
      </c>
      <c r="Y87" s="37" t="n">
        <v>0</v>
      </c>
      <c r="Z87" s="37" t="n">
        <v>0</v>
      </c>
      <c r="AA87" s="37" t="n">
        <v>0</v>
      </c>
      <c r="AB87" s="9" t="s">
        <v>80</v>
      </c>
      <c r="AC87" s="61"/>
      <c r="AD87" s="63" t="n">
        <f>AF87+AL87+AN87+AP87+AR87</f>
        <v>3</v>
      </c>
      <c r="AE87" s="37" t="n">
        <f>AI87+AM87+AO87+AQ87+AS87</f>
        <v>0</v>
      </c>
      <c r="AF87" s="37" t="n">
        <f>AG87+AH87</f>
        <v>2</v>
      </c>
      <c r="AG87" s="64" t="n">
        <v>2</v>
      </c>
      <c r="AH87" s="37" t="n">
        <v>0</v>
      </c>
      <c r="AI87" s="37" t="n">
        <f>AJ87+AK87</f>
        <v>0</v>
      </c>
      <c r="AJ87" s="37" t="n">
        <v>0</v>
      </c>
      <c r="AK87" s="37" t="n">
        <v>0</v>
      </c>
      <c r="AL87" s="36" t="n">
        <v>1</v>
      </c>
      <c r="AM87" s="37" t="n">
        <v>0</v>
      </c>
      <c r="AN87" s="37" t="n">
        <v>0</v>
      </c>
      <c r="AO87" s="37" t="n">
        <v>0</v>
      </c>
      <c r="AP87" s="37" t="n">
        <v>0</v>
      </c>
      <c r="AQ87" s="37" t="n">
        <v>0</v>
      </c>
      <c r="AR87" s="36" t="n">
        <f>AP87+AQ87</f>
        <v>0</v>
      </c>
      <c r="AS87" s="37" t="n">
        <v>0</v>
      </c>
      <c r="AT87" s="6"/>
      <c r="AU87" s="6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</row>
    <row r="88" ht="18" customHeight="true">
      <c r="A88" s="9" t="s">
        <v>81</v>
      </c>
      <c r="B88" s="9"/>
      <c r="C88" s="30" t="n">
        <v>1</v>
      </c>
      <c r="D88" s="30" t="n">
        <v>0</v>
      </c>
      <c r="E88" s="30" t="n">
        <v>0</v>
      </c>
      <c r="F88" s="30" t="n">
        <v>0</v>
      </c>
      <c r="G88" s="30" t="n">
        <v>0</v>
      </c>
      <c r="H88" s="30" t="n">
        <v>0</v>
      </c>
      <c r="I88" s="30" t="n">
        <v>0</v>
      </c>
      <c r="J88" s="30" t="n">
        <v>0</v>
      </c>
      <c r="K88" s="30" t="n">
        <v>0</v>
      </c>
      <c r="L88" s="30" t="n">
        <v>0</v>
      </c>
      <c r="M88" s="30" t="n">
        <v>0</v>
      </c>
      <c r="N88" s="30" t="n">
        <v>0</v>
      </c>
      <c r="O88" s="30" t="n">
        <v>0</v>
      </c>
      <c r="P88" s="37" t="n">
        <f>Q88+R88</f>
        <v>0</v>
      </c>
      <c r="Q88" s="37" t="n">
        <v>0</v>
      </c>
      <c r="R88" s="37" t="n">
        <v>0</v>
      </c>
      <c r="S88" s="37" t="n">
        <f>T88+U88</f>
        <v>0</v>
      </c>
      <c r="T88" s="37" t="n">
        <v>0</v>
      </c>
      <c r="U88" s="37" t="n">
        <v>0</v>
      </c>
      <c r="V88" s="37" t="n">
        <v>0</v>
      </c>
      <c r="W88" s="37" t="n">
        <v>0</v>
      </c>
      <c r="X88" s="37" t="n">
        <v>0</v>
      </c>
      <c r="Y88" s="37" t="n">
        <v>0</v>
      </c>
      <c r="Z88" s="37" t="n">
        <v>0</v>
      </c>
      <c r="AA88" s="37" t="n">
        <v>0</v>
      </c>
      <c r="AB88" s="9" t="s">
        <v>81</v>
      </c>
      <c r="AC88" s="61"/>
      <c r="AD88" s="63" t="n">
        <f>AF88+AL88+AN88+AP88+AR88</f>
        <v>3</v>
      </c>
      <c r="AE88" s="37" t="n">
        <f>AI88+AM88+AO88+AQ88+AS88</f>
        <v>0</v>
      </c>
      <c r="AF88" s="37" t="n">
        <f>AG88+AH88</f>
        <v>2</v>
      </c>
      <c r="AG88" s="64" t="n">
        <v>2</v>
      </c>
      <c r="AH88" s="37" t="n">
        <v>0</v>
      </c>
      <c r="AI88" s="37" t="n">
        <f>AJ88+AK88</f>
        <v>0</v>
      </c>
      <c r="AJ88" s="37" t="n">
        <v>0</v>
      </c>
      <c r="AK88" s="37" t="n">
        <v>0</v>
      </c>
      <c r="AL88" s="36" t="n">
        <v>1</v>
      </c>
      <c r="AM88" s="37" t="n">
        <v>0</v>
      </c>
      <c r="AN88" s="37" t="n">
        <v>0</v>
      </c>
      <c r="AO88" s="37" t="n">
        <v>0</v>
      </c>
      <c r="AP88" s="37" t="n">
        <v>0</v>
      </c>
      <c r="AQ88" s="37" t="n">
        <v>0</v>
      </c>
      <c r="AR88" s="36" t="n">
        <f>AP88+AQ88</f>
        <v>0</v>
      </c>
      <c r="AS88" s="37" t="n">
        <v>0</v>
      </c>
      <c r="AT88" s="6"/>
      <c r="AU88" s="6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</row>
    <row r="89" ht="18" customHeight="true">
      <c r="A89" s="9" t="s">
        <v>82</v>
      </c>
      <c r="B89" s="9"/>
      <c r="C89" s="30" t="n">
        <v>1</v>
      </c>
      <c r="D89" s="30" t="n">
        <v>0</v>
      </c>
      <c r="E89" s="30" t="n">
        <v>0</v>
      </c>
      <c r="F89" s="30" t="n">
        <v>0</v>
      </c>
      <c r="G89" s="30" t="n">
        <v>0</v>
      </c>
      <c r="H89" s="30" t="n">
        <v>0</v>
      </c>
      <c r="I89" s="30" t="n">
        <v>0</v>
      </c>
      <c r="J89" s="30" t="n">
        <v>0</v>
      </c>
      <c r="K89" s="30" t="n">
        <v>0</v>
      </c>
      <c r="L89" s="30" t="n">
        <v>0</v>
      </c>
      <c r="M89" s="30" t="n">
        <v>0</v>
      </c>
      <c r="N89" s="30" t="n">
        <v>0</v>
      </c>
      <c r="O89" s="30" t="n">
        <v>0</v>
      </c>
      <c r="P89" s="37" t="n">
        <f>Q89+R89</f>
        <v>0</v>
      </c>
      <c r="Q89" s="37" t="n">
        <v>0</v>
      </c>
      <c r="R89" s="37" t="n">
        <v>0</v>
      </c>
      <c r="S89" s="37" t="n">
        <f>T89+U89</f>
        <v>0</v>
      </c>
      <c r="T89" s="37" t="n">
        <v>0</v>
      </c>
      <c r="U89" s="37" t="n">
        <v>0</v>
      </c>
      <c r="V89" s="37" t="n">
        <v>0</v>
      </c>
      <c r="W89" s="37" t="n">
        <v>0</v>
      </c>
      <c r="X89" s="37" t="n">
        <v>0</v>
      </c>
      <c r="Y89" s="37" t="n">
        <v>0</v>
      </c>
      <c r="Z89" s="37" t="n">
        <v>0</v>
      </c>
      <c r="AA89" s="37" t="n">
        <v>0</v>
      </c>
      <c r="AB89" s="9" t="s">
        <v>82</v>
      </c>
      <c r="AC89" s="61"/>
      <c r="AD89" s="63" t="n">
        <f>AF89+AL89+AN89+AP89+AR89</f>
        <v>2</v>
      </c>
      <c r="AE89" s="37" t="n">
        <f>AI89+AM89+AO89+AQ89+AS89</f>
        <v>0</v>
      </c>
      <c r="AF89" s="37" t="n">
        <f>AG89+AH89</f>
        <v>1</v>
      </c>
      <c r="AG89" s="64" t="n">
        <v>1</v>
      </c>
      <c r="AH89" s="37" t="n">
        <v>0</v>
      </c>
      <c r="AI89" s="37" t="n">
        <f>AJ89+AK89</f>
        <v>0</v>
      </c>
      <c r="AJ89" s="37" t="n">
        <v>0</v>
      </c>
      <c r="AK89" s="37" t="n">
        <v>0</v>
      </c>
      <c r="AL89" s="36" t="n">
        <v>1</v>
      </c>
      <c r="AM89" s="37" t="n">
        <v>0</v>
      </c>
      <c r="AN89" s="37" t="n">
        <v>0</v>
      </c>
      <c r="AO89" s="37" t="n">
        <v>0</v>
      </c>
      <c r="AP89" s="37" t="n">
        <v>0</v>
      </c>
      <c r="AQ89" s="37" t="n">
        <v>0</v>
      </c>
      <c r="AR89" s="36" t="n">
        <f>AP89+AQ89</f>
        <v>0</v>
      </c>
      <c r="AS89" s="37" t="n">
        <v>0</v>
      </c>
      <c r="AT89" s="6"/>
      <c r="AU89" s="6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</row>
    <row r="90" ht="18" customHeight="true">
      <c r="A90" s="9" t="s">
        <v>83</v>
      </c>
      <c r="B90" s="9"/>
      <c r="C90" s="30" t="n">
        <v>1</v>
      </c>
      <c r="D90" s="30" t="n">
        <v>0</v>
      </c>
      <c r="E90" s="30" t="n">
        <v>0</v>
      </c>
      <c r="F90" s="30" t="n">
        <v>0</v>
      </c>
      <c r="G90" s="30" t="n">
        <v>0</v>
      </c>
      <c r="H90" s="30" t="n">
        <v>0</v>
      </c>
      <c r="I90" s="30" t="n">
        <v>0</v>
      </c>
      <c r="J90" s="30" t="n">
        <v>0</v>
      </c>
      <c r="K90" s="30" t="n">
        <v>0</v>
      </c>
      <c r="L90" s="30" t="n">
        <v>0</v>
      </c>
      <c r="M90" s="30" t="n">
        <v>0</v>
      </c>
      <c r="N90" s="30" t="n">
        <v>0</v>
      </c>
      <c r="O90" s="30" t="n">
        <v>0</v>
      </c>
      <c r="P90" s="37" t="n">
        <f>Q90+R90</f>
        <v>0</v>
      </c>
      <c r="Q90" s="37" t="n">
        <v>0</v>
      </c>
      <c r="R90" s="37" t="n">
        <v>0</v>
      </c>
      <c r="S90" s="37" t="n">
        <f>T90+U90</f>
        <v>0</v>
      </c>
      <c r="T90" s="37" t="n">
        <v>0</v>
      </c>
      <c r="U90" s="37" t="n">
        <v>0</v>
      </c>
      <c r="V90" s="37" t="n">
        <v>0</v>
      </c>
      <c r="W90" s="37" t="n">
        <v>0</v>
      </c>
      <c r="X90" s="37" t="n">
        <v>0</v>
      </c>
      <c r="Y90" s="37" t="n">
        <v>0</v>
      </c>
      <c r="Z90" s="37" t="n">
        <v>0</v>
      </c>
      <c r="AA90" s="37" t="n">
        <v>0</v>
      </c>
      <c r="AB90" s="9" t="s">
        <v>83</v>
      </c>
      <c r="AC90" s="61"/>
      <c r="AD90" s="63" t="n">
        <f>AF90+AL90+AN90+AP90+AR90</f>
        <v>1</v>
      </c>
      <c r="AE90" s="37" t="n">
        <f>AI90+AM90+AO90+AQ90+AS90</f>
        <v>0</v>
      </c>
      <c r="AF90" s="37" t="n">
        <f>AG90+AH90</f>
        <v>1</v>
      </c>
      <c r="AG90" s="64" t="n">
        <v>1</v>
      </c>
      <c r="AH90" s="37" t="n">
        <v>0</v>
      </c>
      <c r="AI90" s="37" t="n">
        <f>AJ90+AK90</f>
        <v>0</v>
      </c>
      <c r="AJ90" s="37" t="n">
        <v>0</v>
      </c>
      <c r="AK90" s="37" t="n">
        <v>0</v>
      </c>
      <c r="AL90" s="36" t="n">
        <v>0</v>
      </c>
      <c r="AM90" s="37" t="n">
        <v>0</v>
      </c>
      <c r="AN90" s="37" t="n">
        <v>0</v>
      </c>
      <c r="AO90" s="37" t="n">
        <v>0</v>
      </c>
      <c r="AP90" s="37" t="n">
        <v>0</v>
      </c>
      <c r="AQ90" s="37" t="n">
        <v>0</v>
      </c>
      <c r="AR90" s="36" t="n">
        <f>AP90+AQ90</f>
        <v>0</v>
      </c>
      <c r="AS90" s="37" t="n">
        <v>0</v>
      </c>
      <c r="AT90" s="6"/>
      <c r="AU90" s="6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</row>
    <row r="91" ht="18" customHeight="true">
      <c r="A91" s="9" t="s">
        <v>84</v>
      </c>
      <c r="B91" s="9"/>
      <c r="C91" s="30" t="n">
        <v>1</v>
      </c>
      <c r="D91" s="30" t="n">
        <v>0</v>
      </c>
      <c r="E91" s="30" t="n">
        <v>0</v>
      </c>
      <c r="F91" s="30" t="n">
        <v>0</v>
      </c>
      <c r="G91" s="30" t="n">
        <v>0</v>
      </c>
      <c r="H91" s="30" t="n">
        <v>0</v>
      </c>
      <c r="I91" s="30" t="n">
        <v>0</v>
      </c>
      <c r="J91" s="30" t="n">
        <v>0</v>
      </c>
      <c r="K91" s="30" t="n">
        <v>0</v>
      </c>
      <c r="L91" s="30" t="n">
        <v>0</v>
      </c>
      <c r="M91" s="30" t="n">
        <v>0</v>
      </c>
      <c r="N91" s="30" t="n">
        <v>0</v>
      </c>
      <c r="O91" s="30" t="n">
        <v>0</v>
      </c>
      <c r="P91" s="37" t="n">
        <f>Q91+R91</f>
        <v>0</v>
      </c>
      <c r="Q91" s="37" t="n">
        <v>0</v>
      </c>
      <c r="R91" s="37" t="n">
        <v>0</v>
      </c>
      <c r="S91" s="37" t="n">
        <f>T91+U91</f>
        <v>0</v>
      </c>
      <c r="T91" s="37" t="n">
        <v>0</v>
      </c>
      <c r="U91" s="37" t="n">
        <v>0</v>
      </c>
      <c r="V91" s="37" t="n">
        <v>0</v>
      </c>
      <c r="W91" s="37" t="n">
        <v>0</v>
      </c>
      <c r="X91" s="37" t="n">
        <v>0</v>
      </c>
      <c r="Y91" s="37" t="n">
        <v>0</v>
      </c>
      <c r="Z91" s="37" t="n">
        <v>0</v>
      </c>
      <c r="AA91" s="37" t="n">
        <v>0</v>
      </c>
      <c r="AB91" s="9" t="s">
        <v>84</v>
      </c>
      <c r="AC91" s="61"/>
      <c r="AD91" s="63" t="n">
        <f>AF91+AL91+AN91+AP91+AR91</f>
        <v>2</v>
      </c>
      <c r="AE91" s="37" t="n">
        <f>AI91+AM91+AO91+AQ91+AS91</f>
        <v>0</v>
      </c>
      <c r="AF91" s="37" t="n">
        <f>AG91+AH91</f>
        <v>1</v>
      </c>
      <c r="AG91" s="64" t="n">
        <v>1</v>
      </c>
      <c r="AH91" s="37" t="n">
        <v>0</v>
      </c>
      <c r="AI91" s="37" t="n">
        <f>AJ91+AK91</f>
        <v>0</v>
      </c>
      <c r="AJ91" s="37" t="n">
        <v>0</v>
      </c>
      <c r="AK91" s="37" t="n">
        <v>0</v>
      </c>
      <c r="AL91" s="36" t="n">
        <v>1</v>
      </c>
      <c r="AM91" s="37" t="n">
        <v>0</v>
      </c>
      <c r="AN91" s="37" t="n">
        <v>0</v>
      </c>
      <c r="AO91" s="37" t="n">
        <v>0</v>
      </c>
      <c r="AP91" s="37" t="n">
        <v>0</v>
      </c>
      <c r="AQ91" s="37" t="n">
        <v>0</v>
      </c>
      <c r="AR91" s="36" t="n">
        <f>AP91+AQ91</f>
        <v>0</v>
      </c>
      <c r="AS91" s="37" t="n">
        <v>0</v>
      </c>
      <c r="AT91" s="6"/>
      <c r="AU91" s="6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</row>
    <row r="92" ht="18" customHeight="true">
      <c r="A92" s="9" t="s">
        <v>85</v>
      </c>
      <c r="B92" s="9"/>
      <c r="C92" s="30" t="n">
        <v>1</v>
      </c>
      <c r="D92" s="30" t="n">
        <v>0</v>
      </c>
      <c r="E92" s="30" t="n">
        <v>0</v>
      </c>
      <c r="F92" s="30" t="n">
        <v>0</v>
      </c>
      <c r="G92" s="30" t="n">
        <v>0</v>
      </c>
      <c r="H92" s="30" t="n">
        <v>0</v>
      </c>
      <c r="I92" s="30" t="n">
        <v>0</v>
      </c>
      <c r="J92" s="30" t="n">
        <v>0</v>
      </c>
      <c r="K92" s="30" t="n">
        <v>0</v>
      </c>
      <c r="L92" s="30" t="n">
        <v>0</v>
      </c>
      <c r="M92" s="30" t="n">
        <v>0</v>
      </c>
      <c r="N92" s="30" t="n">
        <v>0</v>
      </c>
      <c r="O92" s="30" t="n">
        <v>0</v>
      </c>
      <c r="P92" s="37" t="n">
        <f>Q92+R92</f>
        <v>0</v>
      </c>
      <c r="Q92" s="37" t="n">
        <v>0</v>
      </c>
      <c r="R92" s="37" t="n">
        <v>0</v>
      </c>
      <c r="S92" s="37" t="n">
        <f>T92+U92</f>
        <v>0</v>
      </c>
      <c r="T92" s="37" t="n">
        <v>0</v>
      </c>
      <c r="U92" s="37" t="n">
        <v>0</v>
      </c>
      <c r="V92" s="37" t="n">
        <v>0</v>
      </c>
      <c r="W92" s="37" t="n">
        <v>0</v>
      </c>
      <c r="X92" s="37" t="n">
        <v>0</v>
      </c>
      <c r="Y92" s="37" t="n">
        <v>0</v>
      </c>
      <c r="Z92" s="37" t="n">
        <v>0</v>
      </c>
      <c r="AA92" s="37" t="n">
        <v>0</v>
      </c>
      <c r="AB92" s="9" t="s">
        <v>85</v>
      </c>
      <c r="AC92" s="61"/>
      <c r="AD92" s="63" t="n">
        <f>AF92+AL92+AN92+AP92+AR92</f>
        <v>1</v>
      </c>
      <c r="AE92" s="37" t="n">
        <f>AI92+AM92+AO92+AQ92+AS92</f>
        <v>0</v>
      </c>
      <c r="AF92" s="37" t="n">
        <f>AG92+AH92</f>
        <v>1</v>
      </c>
      <c r="AG92" s="64" t="n">
        <v>1</v>
      </c>
      <c r="AH92" s="37" t="n">
        <v>0</v>
      </c>
      <c r="AI92" s="37" t="n">
        <f>AJ92+AK92</f>
        <v>0</v>
      </c>
      <c r="AJ92" s="37" t="n">
        <v>0</v>
      </c>
      <c r="AK92" s="37" t="n">
        <v>0</v>
      </c>
      <c r="AL92" s="36" t="n">
        <v>0</v>
      </c>
      <c r="AM92" s="37" t="n">
        <v>0</v>
      </c>
      <c r="AN92" s="37" t="n">
        <v>0</v>
      </c>
      <c r="AO92" s="37" t="n">
        <v>0</v>
      </c>
      <c r="AP92" s="37" t="n">
        <v>0</v>
      </c>
      <c r="AQ92" s="37" t="n">
        <v>0</v>
      </c>
      <c r="AR92" s="36" t="n">
        <f>AP92+AQ92</f>
        <v>0</v>
      </c>
      <c r="AS92" s="37" t="n">
        <v>0</v>
      </c>
      <c r="AT92" s="6"/>
      <c r="AU92" s="6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</row>
    <row r="93" ht="18" customHeight="true">
      <c r="A93" s="9" t="s">
        <v>86</v>
      </c>
      <c r="B93" s="9"/>
      <c r="C93" s="30" t="n">
        <v>1</v>
      </c>
      <c r="D93" s="30" t="n">
        <v>0</v>
      </c>
      <c r="E93" s="30" t="n">
        <v>0</v>
      </c>
      <c r="F93" s="30" t="n">
        <v>0</v>
      </c>
      <c r="G93" s="30" t="n">
        <v>0</v>
      </c>
      <c r="H93" s="30" t="n">
        <v>0</v>
      </c>
      <c r="I93" s="30" t="n">
        <v>0</v>
      </c>
      <c r="J93" s="30" t="n">
        <v>0</v>
      </c>
      <c r="K93" s="30" t="n">
        <v>0</v>
      </c>
      <c r="L93" s="30" t="n">
        <v>0</v>
      </c>
      <c r="M93" s="30" t="n">
        <v>0</v>
      </c>
      <c r="N93" s="30" t="n">
        <v>0</v>
      </c>
      <c r="O93" s="30" t="n">
        <v>0</v>
      </c>
      <c r="P93" s="37" t="n">
        <f>Q93+R93</f>
        <v>0</v>
      </c>
      <c r="Q93" s="37" t="n">
        <v>0</v>
      </c>
      <c r="R93" s="37" t="n">
        <v>0</v>
      </c>
      <c r="S93" s="37" t="n">
        <f>T93+U93</f>
        <v>0</v>
      </c>
      <c r="T93" s="37" t="n">
        <v>0</v>
      </c>
      <c r="U93" s="37" t="n">
        <v>0</v>
      </c>
      <c r="V93" s="37" t="n">
        <v>0</v>
      </c>
      <c r="W93" s="37" t="n">
        <v>0</v>
      </c>
      <c r="X93" s="37" t="n">
        <v>0</v>
      </c>
      <c r="Y93" s="37" t="n">
        <v>0</v>
      </c>
      <c r="Z93" s="37" t="n">
        <v>0</v>
      </c>
      <c r="AA93" s="37" t="n">
        <v>0</v>
      </c>
      <c r="AB93" s="9" t="s">
        <v>86</v>
      </c>
      <c r="AC93" s="61"/>
      <c r="AD93" s="63" t="n">
        <f>AF93+AL93+AN93+AP93+AR93</f>
        <v>1</v>
      </c>
      <c r="AE93" s="37" t="n">
        <f>AI93+AM93+AO93+AQ93+AS93</f>
        <v>0</v>
      </c>
      <c r="AF93" s="37" t="n">
        <f>AG93+AH93</f>
        <v>1</v>
      </c>
      <c r="AG93" s="64" t="n">
        <v>1</v>
      </c>
      <c r="AH93" s="37" t="n">
        <v>0</v>
      </c>
      <c r="AI93" s="37" t="n">
        <f>AJ93+AK93</f>
        <v>0</v>
      </c>
      <c r="AJ93" s="37" t="n">
        <v>0</v>
      </c>
      <c r="AK93" s="37" t="n">
        <v>0</v>
      </c>
      <c r="AL93" s="36" t="n">
        <v>0</v>
      </c>
      <c r="AM93" s="37" t="n">
        <v>0</v>
      </c>
      <c r="AN93" s="37" t="n">
        <v>0</v>
      </c>
      <c r="AO93" s="37" t="n">
        <v>0</v>
      </c>
      <c r="AP93" s="37" t="n">
        <v>0</v>
      </c>
      <c r="AQ93" s="37" t="n">
        <v>0</v>
      </c>
      <c r="AR93" s="36" t="n">
        <f>AP93+AQ93</f>
        <v>0</v>
      </c>
      <c r="AS93" s="37" t="n">
        <v>0</v>
      </c>
      <c r="AT93" s="6"/>
      <c r="AU93" s="6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</row>
    <row r="94" ht="18" customHeight="true">
      <c r="A94" s="9" t="s">
        <v>87</v>
      </c>
      <c r="B94" s="9"/>
      <c r="C94" s="30" t="n">
        <v>1</v>
      </c>
      <c r="D94" s="30" t="n">
        <v>0</v>
      </c>
      <c r="E94" s="30" t="n">
        <v>0</v>
      </c>
      <c r="F94" s="30" t="n">
        <v>0</v>
      </c>
      <c r="G94" s="30" t="n">
        <v>0</v>
      </c>
      <c r="H94" s="30" t="n">
        <v>0</v>
      </c>
      <c r="I94" s="30" t="n">
        <v>0</v>
      </c>
      <c r="J94" s="30" t="n">
        <v>0</v>
      </c>
      <c r="K94" s="30" t="n">
        <v>0</v>
      </c>
      <c r="L94" s="30" t="n">
        <v>0</v>
      </c>
      <c r="M94" s="30" t="n">
        <v>0</v>
      </c>
      <c r="N94" s="30" t="n">
        <v>0</v>
      </c>
      <c r="O94" s="30" t="n">
        <v>0</v>
      </c>
      <c r="P94" s="37" t="n">
        <f>Q94+R94</f>
        <v>0</v>
      </c>
      <c r="Q94" s="37" t="n">
        <v>0</v>
      </c>
      <c r="R94" s="37" t="n">
        <v>0</v>
      </c>
      <c r="S94" s="37" t="n">
        <f>T94+U94</f>
        <v>0</v>
      </c>
      <c r="T94" s="37" t="n">
        <v>0</v>
      </c>
      <c r="U94" s="37" t="n">
        <v>0</v>
      </c>
      <c r="V94" s="37" t="n">
        <v>0</v>
      </c>
      <c r="W94" s="37" t="n">
        <v>0</v>
      </c>
      <c r="X94" s="37" t="n">
        <v>0</v>
      </c>
      <c r="Y94" s="37" t="n">
        <v>0</v>
      </c>
      <c r="Z94" s="37" t="n">
        <v>0</v>
      </c>
      <c r="AA94" s="37" t="n">
        <v>0</v>
      </c>
      <c r="AB94" s="9" t="s">
        <v>87</v>
      </c>
      <c r="AC94" s="61"/>
      <c r="AD94" s="63" t="n">
        <f>AF94+AL94+AN94+AP94+AR94</f>
        <v>4</v>
      </c>
      <c r="AE94" s="37" t="n">
        <f>AI94+AM94+AO94+AQ94+AS94</f>
        <v>0</v>
      </c>
      <c r="AF94" s="37" t="n">
        <f>AG94+AH94</f>
        <v>3</v>
      </c>
      <c r="AG94" s="64" t="n">
        <v>3</v>
      </c>
      <c r="AH94" s="37" t="n">
        <v>0</v>
      </c>
      <c r="AI94" s="37" t="n">
        <f>AJ94+AK94</f>
        <v>0</v>
      </c>
      <c r="AJ94" s="37" t="n">
        <v>0</v>
      </c>
      <c r="AK94" s="37" t="n">
        <v>0</v>
      </c>
      <c r="AL94" s="36" t="n">
        <v>1</v>
      </c>
      <c r="AM94" s="37" t="n">
        <v>0</v>
      </c>
      <c r="AN94" s="37" t="n">
        <v>0</v>
      </c>
      <c r="AO94" s="37" t="n">
        <v>0</v>
      </c>
      <c r="AP94" s="37" t="n">
        <v>0</v>
      </c>
      <c r="AQ94" s="37" t="n">
        <v>0</v>
      </c>
      <c r="AR94" s="36" t="n">
        <f>AP94+AQ94</f>
        <v>0</v>
      </c>
      <c r="AS94" s="37" t="n">
        <v>0</v>
      </c>
      <c r="AT94" s="6"/>
      <c r="AU94" s="6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</row>
    <row r="95" ht="18" customHeight="true">
      <c r="A95" s="9" t="s">
        <v>88</v>
      </c>
      <c r="B95" s="9"/>
      <c r="C95" s="30" t="n">
        <v>1</v>
      </c>
      <c r="D95" s="30" t="n">
        <v>0</v>
      </c>
      <c r="E95" s="30" t="n">
        <v>0</v>
      </c>
      <c r="F95" s="30" t="n">
        <v>0</v>
      </c>
      <c r="G95" s="30" t="n">
        <v>0</v>
      </c>
      <c r="H95" s="30" t="n">
        <v>0</v>
      </c>
      <c r="I95" s="30" t="n">
        <v>0</v>
      </c>
      <c r="J95" s="30" t="n">
        <v>0</v>
      </c>
      <c r="K95" s="30" t="n">
        <v>0</v>
      </c>
      <c r="L95" s="30" t="n">
        <v>0</v>
      </c>
      <c r="M95" s="30" t="n">
        <v>0</v>
      </c>
      <c r="N95" s="30" t="n">
        <v>0</v>
      </c>
      <c r="O95" s="30" t="n">
        <v>0</v>
      </c>
      <c r="P95" s="37" t="n">
        <f>Q95+R95</f>
        <v>0</v>
      </c>
      <c r="Q95" s="37" t="n">
        <v>0</v>
      </c>
      <c r="R95" s="37" t="n">
        <v>0</v>
      </c>
      <c r="S95" s="37" t="n">
        <f>T95+U95</f>
        <v>0</v>
      </c>
      <c r="T95" s="37" t="n">
        <v>0</v>
      </c>
      <c r="U95" s="37" t="n">
        <v>0</v>
      </c>
      <c r="V95" s="37" t="n">
        <v>0</v>
      </c>
      <c r="W95" s="37" t="n">
        <v>0</v>
      </c>
      <c r="X95" s="37" t="n">
        <v>0</v>
      </c>
      <c r="Y95" s="37" t="n">
        <v>0</v>
      </c>
      <c r="Z95" s="37" t="n">
        <v>0</v>
      </c>
      <c r="AA95" s="37" t="n">
        <v>0</v>
      </c>
      <c r="AB95" s="9" t="s">
        <v>88</v>
      </c>
      <c r="AC95" s="61"/>
      <c r="AD95" s="63" t="n">
        <f>AF95+AL95+AN95+AP95+AR95</f>
        <v>9</v>
      </c>
      <c r="AE95" s="37" t="n">
        <f>AI95+AM95+AO95+AQ95+AS95</f>
        <v>0</v>
      </c>
      <c r="AF95" s="37" t="n">
        <f>AG95+AH95</f>
        <v>3</v>
      </c>
      <c r="AG95" s="64" t="n">
        <v>3</v>
      </c>
      <c r="AH95" s="37" t="n">
        <v>0</v>
      </c>
      <c r="AI95" s="37" t="n">
        <f>AJ95+AK95</f>
        <v>0</v>
      </c>
      <c r="AJ95" s="37" t="n">
        <v>0</v>
      </c>
      <c r="AK95" s="37" t="n">
        <v>0</v>
      </c>
      <c r="AL95" s="36" t="n">
        <v>2</v>
      </c>
      <c r="AM95" s="37" t="n">
        <v>0</v>
      </c>
      <c r="AN95" s="37" t="n">
        <v>0</v>
      </c>
      <c r="AO95" s="37" t="n">
        <v>0</v>
      </c>
      <c r="AP95" s="37" t="n">
        <v>2</v>
      </c>
      <c r="AQ95" s="37" t="n">
        <v>0</v>
      </c>
      <c r="AR95" s="36" t="n">
        <f>AP95+AQ95</f>
        <v>2</v>
      </c>
      <c r="AS95" s="37" t="n">
        <v>0</v>
      </c>
      <c r="AT95" s="6"/>
      <c r="AU95" s="6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</row>
    <row r="96" ht="18" customHeight="true">
      <c r="A96" s="9" t="s">
        <v>89</v>
      </c>
      <c r="B96" s="9"/>
      <c r="C96" s="30" t="n">
        <v>1</v>
      </c>
      <c r="D96" s="30" t="n">
        <v>0</v>
      </c>
      <c r="E96" s="30" t="n">
        <v>0</v>
      </c>
      <c r="F96" s="30" t="n">
        <v>0</v>
      </c>
      <c r="G96" s="30" t="n">
        <v>0</v>
      </c>
      <c r="H96" s="30" t="n">
        <v>0</v>
      </c>
      <c r="I96" s="30" t="n">
        <v>0</v>
      </c>
      <c r="J96" s="30" t="n">
        <v>0</v>
      </c>
      <c r="K96" s="30" t="n">
        <v>0</v>
      </c>
      <c r="L96" s="30" t="n">
        <v>0</v>
      </c>
      <c r="M96" s="30" t="n">
        <v>0</v>
      </c>
      <c r="N96" s="30" t="n">
        <v>0</v>
      </c>
      <c r="O96" s="30" t="n">
        <v>0</v>
      </c>
      <c r="P96" s="37" t="n">
        <f>Q96+R96</f>
        <v>0</v>
      </c>
      <c r="Q96" s="37" t="n">
        <v>0</v>
      </c>
      <c r="R96" s="37" t="n">
        <v>0</v>
      </c>
      <c r="S96" s="37" t="n">
        <f>T96+U96</f>
        <v>0</v>
      </c>
      <c r="T96" s="37" t="n">
        <v>0</v>
      </c>
      <c r="U96" s="37" t="n">
        <v>0</v>
      </c>
      <c r="V96" s="37" t="n">
        <v>0</v>
      </c>
      <c r="W96" s="37" t="n">
        <v>0</v>
      </c>
      <c r="X96" s="37" t="n">
        <v>0</v>
      </c>
      <c r="Y96" s="37" t="n">
        <v>0</v>
      </c>
      <c r="Z96" s="37" t="n">
        <v>0</v>
      </c>
      <c r="AA96" s="37" t="n">
        <v>0</v>
      </c>
      <c r="AB96" s="9" t="s">
        <v>89</v>
      </c>
      <c r="AC96" s="61"/>
      <c r="AD96" s="63" t="n">
        <f>AF96+AL96+AN96+AP96+AR96</f>
        <v>2</v>
      </c>
      <c r="AE96" s="37" t="n">
        <f>AI96+AM96+AO96+AQ96+AS96</f>
        <v>0</v>
      </c>
      <c r="AF96" s="37" t="n">
        <f>AG96+AH96</f>
        <v>1</v>
      </c>
      <c r="AG96" s="64" t="n">
        <v>1</v>
      </c>
      <c r="AH96" s="37" t="n">
        <v>0</v>
      </c>
      <c r="AI96" s="37" t="n">
        <f>AJ96+AK96</f>
        <v>0</v>
      </c>
      <c r="AJ96" s="37" t="n">
        <v>0</v>
      </c>
      <c r="AK96" s="37" t="n">
        <v>0</v>
      </c>
      <c r="AL96" s="36" t="n">
        <v>1</v>
      </c>
      <c r="AM96" s="37" t="n">
        <v>0</v>
      </c>
      <c r="AN96" s="37" t="n">
        <v>0</v>
      </c>
      <c r="AO96" s="37" t="n">
        <v>0</v>
      </c>
      <c r="AP96" s="37" t="n">
        <v>0</v>
      </c>
      <c r="AQ96" s="37" t="n">
        <v>0</v>
      </c>
      <c r="AR96" s="36" t="n">
        <f>AP96+AQ96</f>
        <v>0</v>
      </c>
      <c r="AS96" s="37" t="n">
        <v>0</v>
      </c>
      <c r="AT96" s="6"/>
      <c r="AU96" s="6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</row>
    <row r="97" ht="18" customHeight="true">
      <c r="A97" s="9" t="s">
        <v>90</v>
      </c>
      <c r="B97" s="9"/>
      <c r="C97" s="30" t="n">
        <v>1</v>
      </c>
      <c r="D97" s="30" t="n">
        <v>0</v>
      </c>
      <c r="E97" s="30" t="n">
        <v>0</v>
      </c>
      <c r="F97" s="30" t="n">
        <v>0</v>
      </c>
      <c r="G97" s="30" t="n">
        <v>0</v>
      </c>
      <c r="H97" s="30" t="n">
        <v>1</v>
      </c>
      <c r="I97" s="30" t="n">
        <v>0</v>
      </c>
      <c r="J97" s="30" t="n">
        <v>0</v>
      </c>
      <c r="K97" s="30" t="n">
        <v>0</v>
      </c>
      <c r="L97" s="30" t="n">
        <v>0</v>
      </c>
      <c r="M97" s="30" t="n">
        <v>0</v>
      </c>
      <c r="N97" s="30" t="n">
        <v>0</v>
      </c>
      <c r="O97" s="30" t="n">
        <v>0</v>
      </c>
      <c r="P97" s="37" t="n">
        <f>Q97+R97</f>
        <v>0</v>
      </c>
      <c r="Q97" s="37" t="n">
        <v>0</v>
      </c>
      <c r="R97" s="37" t="n">
        <v>0</v>
      </c>
      <c r="S97" s="37" t="n">
        <f>T97+U97</f>
        <v>0</v>
      </c>
      <c r="T97" s="37" t="n">
        <v>0</v>
      </c>
      <c r="U97" s="37" t="n">
        <v>0</v>
      </c>
      <c r="V97" s="37" t="n">
        <v>0</v>
      </c>
      <c r="W97" s="37" t="n">
        <v>0</v>
      </c>
      <c r="X97" s="37" t="n">
        <v>0</v>
      </c>
      <c r="Y97" s="37" t="n">
        <v>0</v>
      </c>
      <c r="Z97" s="37" t="n">
        <v>0</v>
      </c>
      <c r="AA97" s="37" t="n">
        <v>0</v>
      </c>
      <c r="AB97" s="9" t="s">
        <v>90</v>
      </c>
      <c r="AC97" s="61"/>
      <c r="AD97" s="63" t="n">
        <f>AF97+AL97+AN97+AP97+AR97</f>
        <v>2</v>
      </c>
      <c r="AE97" s="37" t="n">
        <f>AI97+AM97+AO97+AQ97+AS97</f>
        <v>0</v>
      </c>
      <c r="AF97" s="37" t="n">
        <f>AG97+AH97</f>
        <v>1</v>
      </c>
      <c r="AG97" s="64" t="n">
        <v>1</v>
      </c>
      <c r="AH97" s="37" t="n">
        <v>0</v>
      </c>
      <c r="AI97" s="37" t="n">
        <f>AJ97+AK97</f>
        <v>0</v>
      </c>
      <c r="AJ97" s="37" t="n">
        <v>0</v>
      </c>
      <c r="AK97" s="37" t="n">
        <v>0</v>
      </c>
      <c r="AL97" s="36" t="n">
        <v>1</v>
      </c>
      <c r="AM97" s="37" t="n">
        <v>0</v>
      </c>
      <c r="AN97" s="37" t="n">
        <v>0</v>
      </c>
      <c r="AO97" s="37" t="n">
        <v>0</v>
      </c>
      <c r="AP97" s="37" t="n">
        <v>0</v>
      </c>
      <c r="AQ97" s="37" t="n">
        <v>0</v>
      </c>
      <c r="AR97" s="36" t="n">
        <f>AP97+AQ97</f>
        <v>0</v>
      </c>
      <c r="AS97" s="37" t="n">
        <v>0</v>
      </c>
      <c r="AT97" s="6"/>
      <c r="AU97" s="6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</row>
    <row r="98" ht="18" customHeight="true">
      <c r="A98" s="9" t="s">
        <v>91</v>
      </c>
      <c r="B98" s="9"/>
      <c r="C98" s="30" t="n">
        <v>1</v>
      </c>
      <c r="D98" s="30" t="n">
        <v>0</v>
      </c>
      <c r="E98" s="30" t="n">
        <v>0</v>
      </c>
      <c r="F98" s="30" t="n">
        <v>0</v>
      </c>
      <c r="G98" s="30" t="n">
        <v>0</v>
      </c>
      <c r="H98" s="30" t="n">
        <v>0</v>
      </c>
      <c r="I98" s="30" t="n">
        <v>0</v>
      </c>
      <c r="J98" s="30" t="n">
        <v>0</v>
      </c>
      <c r="K98" s="30" t="n">
        <v>0</v>
      </c>
      <c r="L98" s="30" t="n">
        <v>0</v>
      </c>
      <c r="M98" s="30" t="n">
        <v>0</v>
      </c>
      <c r="N98" s="30" t="n">
        <v>0</v>
      </c>
      <c r="O98" s="30" t="n">
        <v>0</v>
      </c>
      <c r="P98" s="37" t="n">
        <f>Q98+R98</f>
        <v>0</v>
      </c>
      <c r="Q98" s="37" t="n">
        <v>0</v>
      </c>
      <c r="R98" s="37" t="n">
        <v>0</v>
      </c>
      <c r="S98" s="37" t="n">
        <f>T98+U98</f>
        <v>0</v>
      </c>
      <c r="T98" s="37" t="n">
        <v>0</v>
      </c>
      <c r="U98" s="37" t="n">
        <v>0</v>
      </c>
      <c r="V98" s="37" t="n">
        <v>0</v>
      </c>
      <c r="W98" s="37" t="n">
        <v>0</v>
      </c>
      <c r="X98" s="37" t="n">
        <v>0</v>
      </c>
      <c r="Y98" s="37" t="n">
        <v>0</v>
      </c>
      <c r="Z98" s="37" t="n">
        <v>0</v>
      </c>
      <c r="AA98" s="37" t="n">
        <v>0</v>
      </c>
      <c r="AB98" s="9" t="s">
        <v>91</v>
      </c>
      <c r="AC98" s="61"/>
      <c r="AD98" s="63" t="n">
        <f>AF98+AL98+AN98+AP98+AR98</f>
        <v>12</v>
      </c>
      <c r="AE98" s="37" t="n">
        <f>AI98+AM98+AO98+AQ98+AS98</f>
        <v>0</v>
      </c>
      <c r="AF98" s="37" t="n">
        <f>AG98+AH98</f>
        <v>3</v>
      </c>
      <c r="AG98" s="64" t="n">
        <v>3</v>
      </c>
      <c r="AH98" s="37" t="n">
        <v>0</v>
      </c>
      <c r="AI98" s="37" t="n">
        <f>AJ98+AK98</f>
        <v>0</v>
      </c>
      <c r="AJ98" s="37" t="n">
        <v>0</v>
      </c>
      <c r="AK98" s="37" t="n">
        <v>0</v>
      </c>
      <c r="AL98" s="36" t="n">
        <v>3</v>
      </c>
      <c r="AM98" s="37" t="n">
        <v>0</v>
      </c>
      <c r="AN98" s="37" t="n">
        <v>0</v>
      </c>
      <c r="AO98" s="37" t="n">
        <v>0</v>
      </c>
      <c r="AP98" s="37" t="n">
        <v>3</v>
      </c>
      <c r="AQ98" s="37" t="n">
        <v>0</v>
      </c>
      <c r="AR98" s="36" t="n">
        <f>AP98+AQ98</f>
        <v>3</v>
      </c>
      <c r="AS98" s="37" t="n">
        <v>0</v>
      </c>
      <c r="AT98" s="6"/>
      <c r="AU98" s="6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</row>
    <row r="99" ht="18" customHeight="true">
      <c r="A99" s="9" t="s">
        <v>92</v>
      </c>
      <c r="B99" s="9"/>
      <c r="C99" s="30" t="n">
        <v>1</v>
      </c>
      <c r="D99" s="30" t="n">
        <v>0</v>
      </c>
      <c r="E99" s="30" t="n">
        <v>0</v>
      </c>
      <c r="F99" s="30" t="n">
        <v>0</v>
      </c>
      <c r="G99" s="30" t="n">
        <v>0</v>
      </c>
      <c r="H99" s="30" t="n">
        <v>0</v>
      </c>
      <c r="I99" s="30" t="n">
        <v>0</v>
      </c>
      <c r="J99" s="30" t="n">
        <v>0</v>
      </c>
      <c r="K99" s="30" t="n">
        <v>0</v>
      </c>
      <c r="L99" s="30" t="n">
        <v>0</v>
      </c>
      <c r="M99" s="30" t="n">
        <v>0</v>
      </c>
      <c r="N99" s="30" t="n">
        <v>0</v>
      </c>
      <c r="O99" s="30" t="n">
        <v>0</v>
      </c>
      <c r="P99" s="37" t="n">
        <f>Q99+R99</f>
        <v>0</v>
      </c>
      <c r="Q99" s="37" t="n">
        <v>0</v>
      </c>
      <c r="R99" s="37" t="n">
        <v>0</v>
      </c>
      <c r="S99" s="37" t="n">
        <f>T99+U99</f>
        <v>0</v>
      </c>
      <c r="T99" s="37" t="n">
        <v>0</v>
      </c>
      <c r="U99" s="37" t="n">
        <v>0</v>
      </c>
      <c r="V99" s="37" t="n">
        <v>0</v>
      </c>
      <c r="W99" s="37" t="n">
        <v>0</v>
      </c>
      <c r="X99" s="37" t="n">
        <v>0</v>
      </c>
      <c r="Y99" s="37" t="n">
        <v>0</v>
      </c>
      <c r="Z99" s="37" t="n">
        <v>0</v>
      </c>
      <c r="AA99" s="37" t="n">
        <v>0</v>
      </c>
      <c r="AB99" s="9" t="s">
        <v>92</v>
      </c>
      <c r="AC99" s="61"/>
      <c r="AD99" s="63" t="n">
        <f>AF99+AL99+AN99+AP99+AR99</f>
        <v>1</v>
      </c>
      <c r="AE99" s="37" t="n">
        <f>AI99+AM99+AO99+AQ99+AS99</f>
        <v>0</v>
      </c>
      <c r="AF99" s="37" t="n">
        <f>AG99+AH99</f>
        <v>1</v>
      </c>
      <c r="AG99" s="64" t="n">
        <v>1</v>
      </c>
      <c r="AH99" s="37" t="n">
        <v>0</v>
      </c>
      <c r="AI99" s="37" t="n">
        <f>AJ99+AK99</f>
        <v>0</v>
      </c>
      <c r="AJ99" s="37" t="n">
        <v>0</v>
      </c>
      <c r="AK99" s="37" t="n">
        <v>0</v>
      </c>
      <c r="AL99" s="36" t="n">
        <v>0</v>
      </c>
      <c r="AM99" s="37" t="n">
        <v>0</v>
      </c>
      <c r="AN99" s="37" t="n">
        <v>0</v>
      </c>
      <c r="AO99" s="37" t="n">
        <v>0</v>
      </c>
      <c r="AP99" s="37" t="n">
        <v>0</v>
      </c>
      <c r="AQ99" s="37" t="n">
        <v>0</v>
      </c>
      <c r="AR99" s="36" t="n">
        <f>AP99+AQ99</f>
        <v>0</v>
      </c>
      <c r="AS99" s="37" t="n">
        <v>0</v>
      </c>
      <c r="AT99" s="6"/>
      <c r="AU99" s="6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</row>
    <row r="100" ht="18" customHeight="true">
      <c r="A100" s="9" t="s">
        <v>93</v>
      </c>
      <c r="B100" s="9"/>
      <c r="C100" s="30" t="n">
        <v>1</v>
      </c>
      <c r="D100" s="30" t="n">
        <v>0</v>
      </c>
      <c r="E100" s="30" t="n">
        <v>0</v>
      </c>
      <c r="F100" s="30" t="n">
        <v>0</v>
      </c>
      <c r="G100" s="30" t="n">
        <v>0</v>
      </c>
      <c r="H100" s="30" t="n">
        <v>0</v>
      </c>
      <c r="I100" s="30" t="n">
        <v>0</v>
      </c>
      <c r="J100" s="30" t="n">
        <v>0</v>
      </c>
      <c r="K100" s="30" t="n">
        <v>0</v>
      </c>
      <c r="L100" s="30" t="n">
        <v>0</v>
      </c>
      <c r="M100" s="30" t="n">
        <v>0</v>
      </c>
      <c r="N100" s="30" t="n">
        <v>0</v>
      </c>
      <c r="O100" s="30" t="n">
        <v>0</v>
      </c>
      <c r="P100" s="37" t="n">
        <f>Q100+R100</f>
        <v>0</v>
      </c>
      <c r="Q100" s="37" t="n">
        <v>0</v>
      </c>
      <c r="R100" s="37" t="n">
        <v>0</v>
      </c>
      <c r="S100" s="37" t="n">
        <f>T100+U100</f>
        <v>0</v>
      </c>
      <c r="T100" s="37" t="n">
        <v>0</v>
      </c>
      <c r="U100" s="37" t="n">
        <v>0</v>
      </c>
      <c r="V100" s="37" t="n">
        <v>0</v>
      </c>
      <c r="W100" s="37" t="n">
        <v>0</v>
      </c>
      <c r="X100" s="37" t="n">
        <v>0</v>
      </c>
      <c r="Y100" s="37" t="n">
        <v>0</v>
      </c>
      <c r="Z100" s="37" t="n">
        <v>0</v>
      </c>
      <c r="AA100" s="37" t="n">
        <v>0</v>
      </c>
      <c r="AB100" s="9" t="s">
        <v>93</v>
      </c>
      <c r="AC100" s="61"/>
      <c r="AD100" s="63" t="n">
        <f>AF100+AL100+AN100+AP100+AR100</f>
        <v>1</v>
      </c>
      <c r="AE100" s="37" t="n">
        <f>AI100+AM100+AO100+AQ100+AS100</f>
        <v>0</v>
      </c>
      <c r="AF100" s="37" t="n">
        <f>AG100+AH100</f>
        <v>0</v>
      </c>
      <c r="AG100" s="36" t="n">
        <v>0</v>
      </c>
      <c r="AH100" s="37" t="n">
        <v>0</v>
      </c>
      <c r="AI100" s="37" t="n">
        <f>AJ100+AK100</f>
        <v>0</v>
      </c>
      <c r="AJ100" s="37" t="n">
        <v>0</v>
      </c>
      <c r="AK100" s="37" t="n">
        <v>0</v>
      </c>
      <c r="AL100" s="36" t="n">
        <v>1</v>
      </c>
      <c r="AM100" s="37" t="n">
        <v>0</v>
      </c>
      <c r="AN100" s="37" t="n">
        <v>0</v>
      </c>
      <c r="AO100" s="37" t="n">
        <v>0</v>
      </c>
      <c r="AP100" s="37" t="n">
        <v>0</v>
      </c>
      <c r="AQ100" s="37" t="n">
        <v>0</v>
      </c>
      <c r="AR100" s="36" t="n">
        <f>AP100+AQ100</f>
        <v>0</v>
      </c>
      <c r="AS100" s="37" t="n">
        <v>0</v>
      </c>
      <c r="AT100" s="6"/>
      <c r="AU100" s="6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</row>
    <row r="101" ht="18" customHeight="true">
      <c r="A101" s="9" t="s">
        <v>94</v>
      </c>
      <c r="B101" s="9"/>
      <c r="C101" s="30" t="n">
        <v>0</v>
      </c>
      <c r="D101" s="30" t="n">
        <v>0</v>
      </c>
      <c r="E101" s="30" t="n">
        <v>0</v>
      </c>
      <c r="F101" s="30" t="n">
        <v>0</v>
      </c>
      <c r="G101" s="30" t="n">
        <v>0</v>
      </c>
      <c r="H101" s="30" t="n">
        <v>0</v>
      </c>
      <c r="I101" s="30" t="n">
        <v>1</v>
      </c>
      <c r="J101" s="36" t="n">
        <v>43</v>
      </c>
      <c r="K101" s="30" t="n">
        <v>0</v>
      </c>
      <c r="L101" s="30" t="n">
        <v>0</v>
      </c>
      <c r="M101" s="37" t="n">
        <v>0</v>
      </c>
      <c r="N101" s="37" t="n">
        <v>0</v>
      </c>
      <c r="O101" s="37" t="n">
        <v>0</v>
      </c>
      <c r="P101" s="37" t="n">
        <v>0</v>
      </c>
      <c r="Q101" s="37" t="n">
        <v>0</v>
      </c>
      <c r="R101" s="37" t="n">
        <v>0</v>
      </c>
      <c r="S101" s="37" t="n">
        <v>0</v>
      </c>
      <c r="T101" s="37" t="n">
        <v>0</v>
      </c>
      <c r="U101" s="37" t="n">
        <v>0</v>
      </c>
      <c r="V101" s="37" t="n">
        <v>0</v>
      </c>
      <c r="W101" s="37" t="n">
        <v>0</v>
      </c>
      <c r="X101" s="37" t="n">
        <v>0</v>
      </c>
      <c r="Y101" s="37" t="n">
        <v>0</v>
      </c>
      <c r="Z101" s="37" t="n">
        <v>0</v>
      </c>
      <c r="AA101" s="37" t="n">
        <v>0</v>
      </c>
      <c r="AB101" s="49"/>
      <c r="AC101" s="55"/>
      <c r="AD101" s="63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6"/>
      <c r="AU101" s="6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</row>
    <row r="102" ht="18" customHeight="true">
      <c r="A102" s="9" t="s">
        <v>95</v>
      </c>
      <c r="B102" s="9"/>
      <c r="C102" s="30" t="n">
        <v>0</v>
      </c>
      <c r="D102" s="30" t="n">
        <v>0</v>
      </c>
      <c r="E102" s="30" t="n">
        <v>0</v>
      </c>
      <c r="F102" s="30" t="n">
        <v>0</v>
      </c>
      <c r="G102" s="30" t="n">
        <v>0</v>
      </c>
      <c r="H102" s="30" t="n">
        <v>0</v>
      </c>
      <c r="I102" s="30" t="n">
        <v>1</v>
      </c>
      <c r="J102" s="36" t="n">
        <v>45</v>
      </c>
      <c r="K102" s="30" t="n">
        <v>0</v>
      </c>
      <c r="L102" s="30" t="n">
        <v>0</v>
      </c>
      <c r="M102" s="37" t="n">
        <v>0</v>
      </c>
      <c r="N102" s="37" t="n">
        <v>0</v>
      </c>
      <c r="O102" s="37" t="n">
        <v>0</v>
      </c>
      <c r="P102" s="37" t="n">
        <v>0</v>
      </c>
      <c r="Q102" s="37" t="n">
        <v>0</v>
      </c>
      <c r="R102" s="37" t="n">
        <v>0</v>
      </c>
      <c r="S102" s="37" t="n">
        <v>0</v>
      </c>
      <c r="T102" s="37" t="n">
        <v>0</v>
      </c>
      <c r="U102" s="37" t="n">
        <v>0</v>
      </c>
      <c r="V102" s="37" t="n">
        <v>0</v>
      </c>
      <c r="W102" s="37" t="n">
        <v>0</v>
      </c>
      <c r="X102" s="37" t="n">
        <v>0</v>
      </c>
      <c r="Y102" s="37" t="n">
        <v>0</v>
      </c>
      <c r="Z102" s="37" t="n">
        <v>0</v>
      </c>
      <c r="AA102" s="37" t="n">
        <v>0</v>
      </c>
      <c r="AB102" s="49"/>
      <c r="AC102" s="49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6"/>
      <c r="AU102" s="6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</row>
    <row r="103" ht="18" customHeight="true">
      <c r="A103" s="9" t="s">
        <v>96</v>
      </c>
      <c r="B103" s="9"/>
      <c r="C103" s="30" t="n">
        <v>0</v>
      </c>
      <c r="D103" s="30" t="n">
        <v>0</v>
      </c>
      <c r="E103" s="30" t="n">
        <v>0</v>
      </c>
      <c r="F103" s="30" t="n">
        <v>0</v>
      </c>
      <c r="G103" s="30" t="n">
        <v>0</v>
      </c>
      <c r="H103" s="30" t="n">
        <v>0</v>
      </c>
      <c r="I103" s="30" t="n">
        <v>1</v>
      </c>
      <c r="J103" s="36" t="n">
        <v>30</v>
      </c>
      <c r="K103" s="30" t="n">
        <v>0</v>
      </c>
      <c r="L103" s="30" t="n">
        <v>0</v>
      </c>
      <c r="M103" s="37" t="n">
        <v>0</v>
      </c>
      <c r="N103" s="37" t="n">
        <v>0</v>
      </c>
      <c r="O103" s="37" t="n">
        <v>0</v>
      </c>
      <c r="P103" s="37" t="n">
        <v>0</v>
      </c>
      <c r="Q103" s="37" t="n">
        <v>0</v>
      </c>
      <c r="R103" s="37" t="n">
        <v>0</v>
      </c>
      <c r="S103" s="37" t="n">
        <v>0</v>
      </c>
      <c r="T103" s="37" t="n">
        <v>0</v>
      </c>
      <c r="U103" s="37" t="n">
        <v>0</v>
      </c>
      <c r="V103" s="37" t="n">
        <v>0</v>
      </c>
      <c r="W103" s="37" t="n">
        <v>0</v>
      </c>
      <c r="X103" s="37" t="n">
        <v>0</v>
      </c>
      <c r="Y103" s="37" t="n">
        <v>0</v>
      </c>
      <c r="Z103" s="37" t="n">
        <v>0</v>
      </c>
      <c r="AA103" s="37" t="n">
        <v>0</v>
      </c>
      <c r="AB103" s="49"/>
      <c r="AC103" s="49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6"/>
      <c r="AU103" s="6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</row>
    <row r="104" ht="30" customHeight="true">
      <c r="A104" s="10" t="s">
        <v>97</v>
      </c>
      <c r="B104" s="10"/>
      <c r="C104" s="30" t="n">
        <v>0</v>
      </c>
      <c r="D104" s="30" t="n">
        <v>0</v>
      </c>
      <c r="E104" s="30" t="n">
        <v>0</v>
      </c>
      <c r="F104" s="30" t="n">
        <v>0</v>
      </c>
      <c r="G104" s="30" t="n">
        <v>0</v>
      </c>
      <c r="H104" s="30" t="n">
        <v>0</v>
      </c>
      <c r="I104" s="30" t="n">
        <v>1</v>
      </c>
      <c r="J104" s="36" t="n">
        <v>11</v>
      </c>
      <c r="K104" s="30" t="n">
        <v>0</v>
      </c>
      <c r="L104" s="30" t="n">
        <v>0</v>
      </c>
      <c r="M104" s="37" t="n">
        <v>0</v>
      </c>
      <c r="N104" s="37" t="n">
        <v>0</v>
      </c>
      <c r="O104" s="37" t="n">
        <v>0</v>
      </c>
      <c r="P104" s="37" t="n">
        <v>0</v>
      </c>
      <c r="Q104" s="37" t="n">
        <v>0</v>
      </c>
      <c r="R104" s="37" t="n">
        <v>0</v>
      </c>
      <c r="S104" s="37" t="n">
        <v>0</v>
      </c>
      <c r="T104" s="37" t="n">
        <v>0</v>
      </c>
      <c r="U104" s="37" t="n">
        <v>0</v>
      </c>
      <c r="V104" s="37" t="n">
        <v>0</v>
      </c>
      <c r="W104" s="37" t="n">
        <v>0</v>
      </c>
      <c r="X104" s="37" t="n">
        <v>0</v>
      </c>
      <c r="Y104" s="37" t="n">
        <v>0</v>
      </c>
      <c r="Z104" s="37" t="n">
        <v>0</v>
      </c>
      <c r="AA104" s="37" t="n">
        <v>0</v>
      </c>
      <c r="AB104" s="49"/>
      <c r="AC104" s="49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6"/>
      <c r="AU104" s="6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</row>
    <row r="105" ht="18" customHeight="true">
      <c r="A105" s="9" t="s">
        <v>98</v>
      </c>
      <c r="B105" s="9"/>
      <c r="C105" s="30" t="n">
        <v>0</v>
      </c>
      <c r="D105" s="30" t="n">
        <v>0</v>
      </c>
      <c r="E105" s="30" t="n">
        <v>0</v>
      </c>
      <c r="F105" s="30" t="n">
        <v>0</v>
      </c>
      <c r="G105" s="30" t="n">
        <v>0</v>
      </c>
      <c r="H105" s="30" t="n">
        <v>0</v>
      </c>
      <c r="I105" s="30" t="n">
        <v>1</v>
      </c>
      <c r="J105" s="36" t="n">
        <v>49</v>
      </c>
      <c r="K105" s="30" t="n">
        <v>0</v>
      </c>
      <c r="L105" s="30" t="n">
        <v>0</v>
      </c>
      <c r="M105" s="37" t="n">
        <v>0</v>
      </c>
      <c r="N105" s="37" t="n">
        <v>0</v>
      </c>
      <c r="O105" s="37" t="n">
        <v>0</v>
      </c>
      <c r="P105" s="37" t="n">
        <v>0</v>
      </c>
      <c r="Q105" s="37" t="n">
        <v>0</v>
      </c>
      <c r="R105" s="37" t="n">
        <v>0</v>
      </c>
      <c r="S105" s="37" t="n">
        <v>0</v>
      </c>
      <c r="T105" s="37" t="n">
        <v>0</v>
      </c>
      <c r="U105" s="37" t="n">
        <v>0</v>
      </c>
      <c r="V105" s="37" t="n">
        <v>0</v>
      </c>
      <c r="W105" s="37" t="n">
        <v>0</v>
      </c>
      <c r="X105" s="37" t="n">
        <v>0</v>
      </c>
      <c r="Y105" s="37" t="n">
        <v>0</v>
      </c>
      <c r="Z105" s="37" t="n">
        <v>0</v>
      </c>
      <c r="AA105" s="37" t="n">
        <v>0</v>
      </c>
      <c r="AB105" s="49"/>
      <c r="AC105" s="49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6"/>
      <c r="AU105" s="6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</row>
    <row r="106" ht="18" customHeight="true">
      <c r="A106" s="9" t="s">
        <v>99</v>
      </c>
      <c r="B106" s="9"/>
      <c r="C106" s="30" t="n">
        <v>0</v>
      </c>
      <c r="D106" s="30" t="n">
        <v>0</v>
      </c>
      <c r="E106" s="30" t="n">
        <v>0</v>
      </c>
      <c r="F106" s="30" t="n">
        <v>0</v>
      </c>
      <c r="G106" s="30" t="n">
        <v>0</v>
      </c>
      <c r="H106" s="30" t="n">
        <v>0</v>
      </c>
      <c r="I106" s="30" t="n">
        <v>1</v>
      </c>
      <c r="J106" s="36" t="n">
        <v>45</v>
      </c>
      <c r="K106" s="30" t="n">
        <v>0</v>
      </c>
      <c r="L106" s="30" t="n">
        <v>0</v>
      </c>
      <c r="M106" s="37" t="n">
        <v>0</v>
      </c>
      <c r="N106" s="37" t="n">
        <v>0</v>
      </c>
      <c r="O106" s="37" t="n">
        <v>0</v>
      </c>
      <c r="P106" s="37" t="n">
        <v>0</v>
      </c>
      <c r="Q106" s="37" t="n">
        <v>0</v>
      </c>
      <c r="R106" s="37" t="n">
        <v>0</v>
      </c>
      <c r="S106" s="37" t="n">
        <v>0</v>
      </c>
      <c r="T106" s="37" t="n">
        <v>0</v>
      </c>
      <c r="U106" s="37" t="n">
        <v>0</v>
      </c>
      <c r="V106" s="37" t="n">
        <v>0</v>
      </c>
      <c r="W106" s="37" t="n">
        <v>0</v>
      </c>
      <c r="X106" s="37" t="n">
        <v>0</v>
      </c>
      <c r="Y106" s="37" t="n">
        <v>0</v>
      </c>
      <c r="Z106" s="37" t="n">
        <v>0</v>
      </c>
      <c r="AA106" s="37" t="n">
        <v>0</v>
      </c>
      <c r="AB106" s="49"/>
      <c r="AC106" s="49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6"/>
      <c r="AU106" s="6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</row>
    <row r="107" ht="18" customHeight="true">
      <c r="A107" s="9" t="s">
        <v>100</v>
      </c>
      <c r="B107" s="9"/>
      <c r="C107" s="30" t="n">
        <v>0</v>
      </c>
      <c r="D107" s="30" t="n">
        <v>0</v>
      </c>
      <c r="E107" s="30" t="n">
        <v>0</v>
      </c>
      <c r="F107" s="30" t="n">
        <v>0</v>
      </c>
      <c r="G107" s="30" t="n">
        <v>0</v>
      </c>
      <c r="H107" s="30" t="n">
        <v>0</v>
      </c>
      <c r="I107" s="30" t="n">
        <v>1</v>
      </c>
      <c r="J107" s="36" t="n">
        <v>42</v>
      </c>
      <c r="K107" s="30" t="n">
        <v>0</v>
      </c>
      <c r="L107" s="30" t="n">
        <v>0</v>
      </c>
      <c r="M107" s="37" t="n">
        <v>0</v>
      </c>
      <c r="N107" s="37" t="n">
        <v>0</v>
      </c>
      <c r="O107" s="37" t="n">
        <v>0</v>
      </c>
      <c r="P107" s="37" t="n">
        <v>0</v>
      </c>
      <c r="Q107" s="37" t="n">
        <v>0</v>
      </c>
      <c r="R107" s="37" t="n">
        <v>0</v>
      </c>
      <c r="S107" s="37" t="n">
        <v>0</v>
      </c>
      <c r="T107" s="37" t="n">
        <v>0</v>
      </c>
      <c r="U107" s="37" t="n">
        <v>0</v>
      </c>
      <c r="V107" s="37" t="n">
        <v>0</v>
      </c>
      <c r="W107" s="37" t="n">
        <v>0</v>
      </c>
      <c r="X107" s="37" t="n">
        <v>0</v>
      </c>
      <c r="Y107" s="37" t="n">
        <v>0</v>
      </c>
      <c r="Z107" s="37" t="n">
        <v>0</v>
      </c>
      <c r="AA107" s="37" t="n">
        <v>0</v>
      </c>
      <c r="AB107" s="49"/>
      <c r="AC107" s="49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6"/>
      <c r="AU107" s="6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</row>
    <row r="108" ht="18" customHeight="true">
      <c r="A108" s="9" t="s">
        <v>101</v>
      </c>
      <c r="B108" s="9"/>
      <c r="C108" s="30" t="n">
        <v>0</v>
      </c>
      <c r="D108" s="30" t="n">
        <v>0</v>
      </c>
      <c r="E108" s="30" t="n">
        <v>0</v>
      </c>
      <c r="F108" s="30" t="n">
        <v>0</v>
      </c>
      <c r="G108" s="30" t="n">
        <v>0</v>
      </c>
      <c r="H108" s="30" t="n">
        <v>0</v>
      </c>
      <c r="I108" s="30" t="n">
        <v>1</v>
      </c>
      <c r="J108" s="36" t="n">
        <v>20</v>
      </c>
      <c r="K108" s="30" t="n">
        <v>0</v>
      </c>
      <c r="L108" s="30" t="n">
        <v>0</v>
      </c>
      <c r="M108" s="37" t="n">
        <v>0</v>
      </c>
      <c r="N108" s="37" t="n">
        <v>0</v>
      </c>
      <c r="O108" s="37" t="n">
        <v>0</v>
      </c>
      <c r="P108" s="37" t="n">
        <v>0</v>
      </c>
      <c r="Q108" s="37" t="n">
        <v>0</v>
      </c>
      <c r="R108" s="37" t="n">
        <v>0</v>
      </c>
      <c r="S108" s="37" t="n">
        <v>0</v>
      </c>
      <c r="T108" s="37" t="n">
        <v>0</v>
      </c>
      <c r="U108" s="37" t="n">
        <v>0</v>
      </c>
      <c r="V108" s="37" t="n">
        <v>0</v>
      </c>
      <c r="W108" s="37" t="n">
        <v>0</v>
      </c>
      <c r="X108" s="37" t="n">
        <v>0</v>
      </c>
      <c r="Y108" s="37" t="n">
        <v>0</v>
      </c>
      <c r="Z108" s="37" t="n">
        <v>0</v>
      </c>
      <c r="AA108" s="37" t="n">
        <v>0</v>
      </c>
      <c r="AB108" s="49"/>
      <c r="AC108" s="49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6"/>
      <c r="AU108" s="6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</row>
    <row r="109" ht="18" customHeight="true">
      <c r="A109" s="9" t="s">
        <v>102</v>
      </c>
      <c r="B109" s="9"/>
      <c r="C109" s="30" t="n">
        <v>0</v>
      </c>
      <c r="D109" s="30" t="n">
        <v>0</v>
      </c>
      <c r="E109" s="30" t="n">
        <v>0</v>
      </c>
      <c r="F109" s="30" t="n">
        <v>0</v>
      </c>
      <c r="G109" s="30" t="n">
        <v>0</v>
      </c>
      <c r="H109" s="30" t="n">
        <v>0</v>
      </c>
      <c r="I109" s="30" t="n">
        <v>1</v>
      </c>
      <c r="J109" s="36" t="n">
        <v>36</v>
      </c>
      <c r="K109" s="30" t="n">
        <v>0</v>
      </c>
      <c r="L109" s="30" t="n">
        <v>0</v>
      </c>
      <c r="M109" s="37" t="n">
        <v>0</v>
      </c>
      <c r="N109" s="37" t="n">
        <v>0</v>
      </c>
      <c r="O109" s="37" t="n">
        <v>0</v>
      </c>
      <c r="P109" s="37" t="n">
        <v>0</v>
      </c>
      <c r="Q109" s="37" t="n">
        <v>0</v>
      </c>
      <c r="R109" s="37" t="n">
        <v>0</v>
      </c>
      <c r="S109" s="37" t="n">
        <v>0</v>
      </c>
      <c r="T109" s="37" t="n">
        <v>0</v>
      </c>
      <c r="U109" s="37" t="n">
        <v>0</v>
      </c>
      <c r="V109" s="37" t="n">
        <v>0</v>
      </c>
      <c r="W109" s="37" t="n">
        <v>0</v>
      </c>
      <c r="X109" s="37" t="n">
        <v>0</v>
      </c>
      <c r="Y109" s="37" t="n">
        <v>0</v>
      </c>
      <c r="Z109" s="37" t="n">
        <v>0</v>
      </c>
      <c r="AA109" s="37" t="n">
        <v>0</v>
      </c>
      <c r="AB109" s="49"/>
      <c r="AC109" s="49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6"/>
      <c r="AU109" s="6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</row>
    <row r="110" ht="18" customHeight="true">
      <c r="A110" s="9" t="s">
        <v>103</v>
      </c>
      <c r="B110" s="9"/>
      <c r="C110" s="30" t="n">
        <v>0</v>
      </c>
      <c r="D110" s="30" t="n">
        <v>0</v>
      </c>
      <c r="E110" s="30" t="n">
        <v>0</v>
      </c>
      <c r="F110" s="30" t="n">
        <v>0</v>
      </c>
      <c r="G110" s="30" t="n">
        <v>0</v>
      </c>
      <c r="H110" s="30" t="n">
        <v>0</v>
      </c>
      <c r="I110" s="30" t="n">
        <v>1</v>
      </c>
      <c r="J110" s="36" t="n">
        <v>42</v>
      </c>
      <c r="K110" s="30" t="n">
        <v>0</v>
      </c>
      <c r="L110" s="30" t="n">
        <v>0</v>
      </c>
      <c r="M110" s="37" t="n">
        <v>0</v>
      </c>
      <c r="N110" s="37" t="n">
        <v>0</v>
      </c>
      <c r="O110" s="37" t="n">
        <v>0</v>
      </c>
      <c r="P110" s="37" t="n">
        <v>0</v>
      </c>
      <c r="Q110" s="37" t="n">
        <v>0</v>
      </c>
      <c r="R110" s="37" t="n">
        <v>0</v>
      </c>
      <c r="S110" s="37" t="n">
        <v>0</v>
      </c>
      <c r="T110" s="37" t="n">
        <v>0</v>
      </c>
      <c r="U110" s="37" t="n">
        <v>0</v>
      </c>
      <c r="V110" s="37" t="n">
        <v>0</v>
      </c>
      <c r="W110" s="37" t="n">
        <v>0</v>
      </c>
      <c r="X110" s="37" t="n">
        <v>0</v>
      </c>
      <c r="Y110" s="37" t="n">
        <v>0</v>
      </c>
      <c r="Z110" s="37" t="n">
        <v>0</v>
      </c>
      <c r="AA110" s="37" t="n">
        <v>0</v>
      </c>
      <c r="AB110" s="49"/>
      <c r="AC110" s="62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6"/>
      <c r="AU110" s="6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</row>
    <row r="111" ht="18" customHeight="true">
      <c r="A111" s="9" t="s">
        <v>104</v>
      </c>
      <c r="B111" s="9"/>
      <c r="C111" s="30" t="n">
        <v>0</v>
      </c>
      <c r="D111" s="30" t="n">
        <v>0</v>
      </c>
      <c r="E111" s="30" t="n">
        <v>0</v>
      </c>
      <c r="F111" s="30" t="n">
        <v>0</v>
      </c>
      <c r="G111" s="30" t="n">
        <v>0</v>
      </c>
      <c r="H111" s="30" t="n">
        <v>0</v>
      </c>
      <c r="I111" s="30" t="n">
        <v>1</v>
      </c>
      <c r="J111" s="36" t="n">
        <v>45</v>
      </c>
      <c r="K111" s="30" t="n">
        <v>0</v>
      </c>
      <c r="L111" s="30" t="n">
        <v>0</v>
      </c>
      <c r="M111" s="37" t="n">
        <v>0</v>
      </c>
      <c r="N111" s="37" t="n">
        <v>0</v>
      </c>
      <c r="O111" s="37" t="n">
        <v>0</v>
      </c>
      <c r="P111" s="37" t="n">
        <v>0</v>
      </c>
      <c r="Q111" s="37" t="n">
        <v>0</v>
      </c>
      <c r="R111" s="37" t="n">
        <v>0</v>
      </c>
      <c r="S111" s="37" t="n">
        <v>0</v>
      </c>
      <c r="T111" s="37" t="n">
        <v>0</v>
      </c>
      <c r="U111" s="37" t="n">
        <v>0</v>
      </c>
      <c r="V111" s="37" t="n">
        <v>0</v>
      </c>
      <c r="W111" s="37" t="n">
        <v>0</v>
      </c>
      <c r="X111" s="37" t="n">
        <v>0</v>
      </c>
      <c r="Y111" s="37" t="n">
        <v>0</v>
      </c>
      <c r="Z111" s="37" t="n">
        <v>0</v>
      </c>
      <c r="AA111" s="37" t="n">
        <v>0</v>
      </c>
      <c r="AB111" s="49"/>
      <c r="AC111" s="62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6"/>
      <c r="AU111" s="6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</row>
    <row r="112" ht="18" customHeight="true">
      <c r="A112" s="9" t="s">
        <v>105</v>
      </c>
      <c r="B112" s="9"/>
      <c r="C112" s="30" t="n">
        <v>0</v>
      </c>
      <c r="D112" s="30" t="n">
        <v>0</v>
      </c>
      <c r="E112" s="30" t="n">
        <v>0</v>
      </c>
      <c r="F112" s="30" t="n">
        <v>0</v>
      </c>
      <c r="G112" s="30" t="n">
        <v>0</v>
      </c>
      <c r="H112" s="30" t="n">
        <v>0</v>
      </c>
      <c r="I112" s="30" t="n">
        <v>1</v>
      </c>
      <c r="J112" s="36" t="n">
        <v>45</v>
      </c>
      <c r="K112" s="30" t="n">
        <v>0</v>
      </c>
      <c r="L112" s="30" t="n">
        <v>0</v>
      </c>
      <c r="M112" s="37" t="n">
        <v>0</v>
      </c>
      <c r="N112" s="37" t="n">
        <v>0</v>
      </c>
      <c r="O112" s="37" t="n">
        <v>0</v>
      </c>
      <c r="P112" s="37" t="n">
        <v>0</v>
      </c>
      <c r="Q112" s="37" t="n">
        <v>0</v>
      </c>
      <c r="R112" s="37" t="n">
        <v>0</v>
      </c>
      <c r="S112" s="37" t="n">
        <v>0</v>
      </c>
      <c r="T112" s="37" t="n">
        <v>0</v>
      </c>
      <c r="U112" s="37" t="n">
        <v>0</v>
      </c>
      <c r="V112" s="37" t="n">
        <v>0</v>
      </c>
      <c r="W112" s="37" t="n">
        <v>0</v>
      </c>
      <c r="X112" s="37" t="n">
        <v>0</v>
      </c>
      <c r="Y112" s="37" t="n">
        <v>0</v>
      </c>
      <c r="Z112" s="37" t="n">
        <v>0</v>
      </c>
      <c r="AA112" s="37" t="n">
        <v>0</v>
      </c>
      <c r="AB112" s="49"/>
      <c r="AC112" s="62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6"/>
      <c r="AU112" s="6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</row>
    <row r="113" ht="18" customHeight="true">
      <c r="A113" s="9" t="s">
        <v>106</v>
      </c>
      <c r="B113" s="9"/>
      <c r="C113" s="30" t="n">
        <v>0</v>
      </c>
      <c r="D113" s="30" t="n">
        <v>0</v>
      </c>
      <c r="E113" s="30" t="n">
        <v>0</v>
      </c>
      <c r="F113" s="30" t="n">
        <v>0</v>
      </c>
      <c r="G113" s="30" t="n">
        <v>0</v>
      </c>
      <c r="H113" s="30" t="n">
        <v>0</v>
      </c>
      <c r="I113" s="30" t="n">
        <v>1</v>
      </c>
      <c r="J113" s="36" t="n">
        <v>30</v>
      </c>
      <c r="K113" s="30" t="n">
        <v>0</v>
      </c>
      <c r="L113" s="30" t="n">
        <v>0</v>
      </c>
      <c r="M113" s="37" t="n">
        <v>0</v>
      </c>
      <c r="N113" s="37" t="n">
        <v>0</v>
      </c>
      <c r="O113" s="37" t="n">
        <v>0</v>
      </c>
      <c r="P113" s="37" t="n">
        <v>0</v>
      </c>
      <c r="Q113" s="37" t="n">
        <v>0</v>
      </c>
      <c r="R113" s="37" t="n">
        <v>0</v>
      </c>
      <c r="S113" s="37" t="n">
        <v>0</v>
      </c>
      <c r="T113" s="37" t="n">
        <v>0</v>
      </c>
      <c r="U113" s="37" t="n">
        <v>0</v>
      </c>
      <c r="V113" s="37" t="n">
        <v>0</v>
      </c>
      <c r="W113" s="37" t="n">
        <v>0</v>
      </c>
      <c r="X113" s="37" t="n">
        <v>0</v>
      </c>
      <c r="Y113" s="37" t="n">
        <v>0</v>
      </c>
      <c r="Z113" s="37" t="n">
        <v>0</v>
      </c>
      <c r="AA113" s="37" t="n">
        <v>0</v>
      </c>
      <c r="AB113" s="49"/>
      <c r="AC113" s="62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6"/>
      <c r="AU113" s="6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</row>
    <row r="114" ht="18" customHeight="true">
      <c r="A114" s="9" t="s">
        <v>107</v>
      </c>
      <c r="B114" s="9"/>
      <c r="C114" s="30" t="n">
        <v>0</v>
      </c>
      <c r="D114" s="30" t="n">
        <v>0</v>
      </c>
      <c r="E114" s="30" t="n">
        <v>0</v>
      </c>
      <c r="F114" s="30" t="n">
        <v>0</v>
      </c>
      <c r="G114" s="30" t="n">
        <v>0</v>
      </c>
      <c r="H114" s="30" t="n">
        <v>0</v>
      </c>
      <c r="I114" s="30" t="n">
        <v>1</v>
      </c>
      <c r="J114" s="36" t="n">
        <v>33</v>
      </c>
      <c r="K114" s="30" t="n">
        <v>0</v>
      </c>
      <c r="L114" s="30" t="n">
        <v>0</v>
      </c>
      <c r="M114" s="37" t="n">
        <v>0</v>
      </c>
      <c r="N114" s="37" t="n">
        <v>0</v>
      </c>
      <c r="O114" s="37" t="n">
        <v>0</v>
      </c>
      <c r="P114" s="37" t="n">
        <v>0</v>
      </c>
      <c r="Q114" s="37" t="n">
        <v>0</v>
      </c>
      <c r="R114" s="37" t="n">
        <v>0</v>
      </c>
      <c r="S114" s="37" t="n">
        <v>0</v>
      </c>
      <c r="T114" s="37" t="n">
        <v>0</v>
      </c>
      <c r="U114" s="37" t="n">
        <v>0</v>
      </c>
      <c r="V114" s="37" t="n">
        <v>0</v>
      </c>
      <c r="W114" s="37" t="n">
        <v>0</v>
      </c>
      <c r="X114" s="37" t="n">
        <v>0</v>
      </c>
      <c r="Y114" s="37" t="n">
        <v>0</v>
      </c>
      <c r="Z114" s="37" t="n">
        <v>0</v>
      </c>
      <c r="AA114" s="37" t="n">
        <v>0</v>
      </c>
      <c r="AB114" s="49"/>
      <c r="AC114" s="62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6"/>
      <c r="AU114" s="6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</row>
    <row r="115" ht="30" customHeight="true">
      <c r="A115" s="10" t="s">
        <v>108</v>
      </c>
      <c r="B115" s="10"/>
      <c r="C115" s="30" t="n">
        <v>0</v>
      </c>
      <c r="D115" s="30" t="n">
        <v>0</v>
      </c>
      <c r="E115" s="30" t="n">
        <v>0</v>
      </c>
      <c r="F115" s="30" t="n">
        <v>0</v>
      </c>
      <c r="G115" s="30" t="n">
        <v>0</v>
      </c>
      <c r="H115" s="30" t="n">
        <v>0</v>
      </c>
      <c r="I115" s="30" t="n">
        <v>1</v>
      </c>
      <c r="J115" s="36" t="n">
        <v>90</v>
      </c>
      <c r="K115" s="30" t="n">
        <v>0</v>
      </c>
      <c r="L115" s="30" t="n">
        <v>0</v>
      </c>
      <c r="M115" s="37" t="n">
        <v>0</v>
      </c>
      <c r="N115" s="37" t="n">
        <v>0</v>
      </c>
      <c r="O115" s="37" t="n">
        <v>0</v>
      </c>
      <c r="P115" s="37" t="n">
        <v>0</v>
      </c>
      <c r="Q115" s="37" t="n">
        <v>0</v>
      </c>
      <c r="R115" s="37" t="n">
        <v>0</v>
      </c>
      <c r="S115" s="37" t="n">
        <v>0</v>
      </c>
      <c r="T115" s="37" t="n">
        <v>0</v>
      </c>
      <c r="U115" s="37" t="n">
        <v>0</v>
      </c>
      <c r="V115" s="37" t="n">
        <v>0</v>
      </c>
      <c r="W115" s="37" t="n">
        <v>0</v>
      </c>
      <c r="X115" s="37" t="n">
        <v>0</v>
      </c>
      <c r="Y115" s="37" t="n">
        <v>0</v>
      </c>
      <c r="Z115" s="37" t="n">
        <v>0</v>
      </c>
      <c r="AA115" s="37" t="n">
        <v>0</v>
      </c>
      <c r="AB115" s="49"/>
      <c r="AC115" s="62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6"/>
      <c r="AU115" s="6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</row>
    <row r="116" ht="30" customHeight="true">
      <c r="A116" s="10" t="s">
        <v>109</v>
      </c>
      <c r="B116" s="10"/>
      <c r="C116" s="30" t="n">
        <v>0</v>
      </c>
      <c r="D116" s="30" t="n">
        <v>0</v>
      </c>
      <c r="E116" s="30" t="n">
        <v>0</v>
      </c>
      <c r="F116" s="30" t="n">
        <v>0</v>
      </c>
      <c r="G116" s="30" t="n">
        <v>0</v>
      </c>
      <c r="H116" s="30" t="n">
        <v>0</v>
      </c>
      <c r="I116" s="30" t="n">
        <v>1</v>
      </c>
      <c r="J116" s="36" t="n">
        <v>45</v>
      </c>
      <c r="K116" s="30" t="n">
        <v>0</v>
      </c>
      <c r="L116" s="30" t="n">
        <v>0</v>
      </c>
      <c r="M116" s="37" t="n">
        <v>0</v>
      </c>
      <c r="N116" s="37" t="n">
        <v>0</v>
      </c>
      <c r="O116" s="37" t="n">
        <v>0</v>
      </c>
      <c r="P116" s="37" t="n">
        <v>0</v>
      </c>
      <c r="Q116" s="37" t="n">
        <v>0</v>
      </c>
      <c r="R116" s="37" t="n">
        <v>0</v>
      </c>
      <c r="S116" s="37" t="n">
        <v>0</v>
      </c>
      <c r="T116" s="37" t="n">
        <v>0</v>
      </c>
      <c r="U116" s="37" t="n">
        <v>0</v>
      </c>
      <c r="V116" s="37" t="n">
        <v>0</v>
      </c>
      <c r="W116" s="37" t="n">
        <v>0</v>
      </c>
      <c r="X116" s="37" t="n">
        <v>0</v>
      </c>
      <c r="Y116" s="37" t="n">
        <v>0</v>
      </c>
      <c r="Z116" s="37" t="n">
        <v>0</v>
      </c>
      <c r="AA116" s="37" t="n">
        <v>0</v>
      </c>
      <c r="AB116" s="49"/>
      <c r="AC116" s="62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6"/>
      <c r="AU116" s="6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</row>
    <row r="117" ht="18" customHeight="true">
      <c r="A117" s="9" t="s">
        <v>110</v>
      </c>
      <c r="B117" s="9"/>
      <c r="C117" s="30" t="n">
        <v>0</v>
      </c>
      <c r="D117" s="30" t="n">
        <v>0</v>
      </c>
      <c r="E117" s="30" t="n">
        <v>0</v>
      </c>
      <c r="F117" s="30" t="n">
        <v>0</v>
      </c>
      <c r="G117" s="30" t="n">
        <v>0</v>
      </c>
      <c r="H117" s="30" t="n">
        <v>0</v>
      </c>
      <c r="I117" s="30" t="n">
        <v>1</v>
      </c>
      <c r="J117" s="36" t="n">
        <v>45</v>
      </c>
      <c r="K117" s="30" t="n">
        <v>0</v>
      </c>
      <c r="L117" s="30" t="n">
        <v>0</v>
      </c>
      <c r="M117" s="37" t="n">
        <v>0</v>
      </c>
      <c r="N117" s="37" t="n">
        <v>0</v>
      </c>
      <c r="O117" s="37" t="n">
        <v>0</v>
      </c>
      <c r="P117" s="37" t="n">
        <v>0</v>
      </c>
      <c r="Q117" s="37" t="n">
        <v>0</v>
      </c>
      <c r="R117" s="37" t="n">
        <v>0</v>
      </c>
      <c r="S117" s="37" t="n">
        <v>0</v>
      </c>
      <c r="T117" s="37" t="n">
        <v>0</v>
      </c>
      <c r="U117" s="37" t="n">
        <v>0</v>
      </c>
      <c r="V117" s="37" t="n">
        <v>0</v>
      </c>
      <c r="W117" s="37" t="n">
        <v>0</v>
      </c>
      <c r="X117" s="37" t="n">
        <v>0</v>
      </c>
      <c r="Y117" s="37" t="n">
        <v>0</v>
      </c>
      <c r="Z117" s="37" t="n">
        <v>0</v>
      </c>
      <c r="AA117" s="37" t="n">
        <v>0</v>
      </c>
      <c r="AB117" s="49"/>
      <c r="AC117" s="62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6"/>
      <c r="AU117" s="6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</row>
    <row r="118" ht="18" customHeight="true">
      <c r="A118" s="9" t="s">
        <v>111</v>
      </c>
      <c r="B118" s="9"/>
      <c r="C118" s="30" t="n">
        <v>0</v>
      </c>
      <c r="D118" s="30" t="n">
        <v>0</v>
      </c>
      <c r="E118" s="30" t="n">
        <v>0</v>
      </c>
      <c r="F118" s="30" t="n">
        <v>0</v>
      </c>
      <c r="G118" s="30" t="n">
        <v>0</v>
      </c>
      <c r="H118" s="30" t="n">
        <v>0</v>
      </c>
      <c r="I118" s="30" t="n">
        <v>1</v>
      </c>
      <c r="J118" s="36" t="n">
        <v>60</v>
      </c>
      <c r="K118" s="30" t="n">
        <v>0</v>
      </c>
      <c r="L118" s="30" t="n">
        <v>0</v>
      </c>
      <c r="M118" s="37" t="n">
        <v>0</v>
      </c>
      <c r="N118" s="37" t="n">
        <v>0</v>
      </c>
      <c r="O118" s="37" t="n">
        <v>0</v>
      </c>
      <c r="P118" s="37" t="n">
        <v>0</v>
      </c>
      <c r="Q118" s="37" t="n">
        <v>0</v>
      </c>
      <c r="R118" s="37" t="n">
        <v>0</v>
      </c>
      <c r="S118" s="37" t="n">
        <v>0</v>
      </c>
      <c r="T118" s="37" t="n">
        <v>0</v>
      </c>
      <c r="U118" s="37" t="n">
        <v>0</v>
      </c>
      <c r="V118" s="37" t="n">
        <v>0</v>
      </c>
      <c r="W118" s="37" t="n">
        <v>0</v>
      </c>
      <c r="X118" s="37" t="n">
        <v>0</v>
      </c>
      <c r="Y118" s="37" t="n">
        <v>0</v>
      </c>
      <c r="Z118" s="37" t="n">
        <v>0</v>
      </c>
      <c r="AA118" s="37" t="n">
        <v>0</v>
      </c>
      <c r="AB118" s="49"/>
      <c r="AC118" s="62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6"/>
      <c r="AU118" s="6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</row>
    <row r="119" ht="18" customHeight="true">
      <c r="A119" s="9" t="s">
        <v>112</v>
      </c>
      <c r="B119" s="9"/>
      <c r="C119" s="30" t="n">
        <v>0</v>
      </c>
      <c r="D119" s="30" t="n">
        <v>0</v>
      </c>
      <c r="E119" s="30" t="n">
        <v>0</v>
      </c>
      <c r="F119" s="30" t="n">
        <v>0</v>
      </c>
      <c r="G119" s="30" t="n">
        <v>0</v>
      </c>
      <c r="H119" s="30" t="n">
        <v>0</v>
      </c>
      <c r="I119" s="30" t="n">
        <v>1</v>
      </c>
      <c r="J119" s="36" t="n">
        <v>42</v>
      </c>
      <c r="K119" s="30" t="n">
        <v>0</v>
      </c>
      <c r="L119" s="30" t="n">
        <v>0</v>
      </c>
      <c r="M119" s="37" t="n">
        <v>0</v>
      </c>
      <c r="N119" s="37" t="n">
        <v>0</v>
      </c>
      <c r="O119" s="37" t="n">
        <v>0</v>
      </c>
      <c r="P119" s="37" t="n">
        <v>0</v>
      </c>
      <c r="Q119" s="37" t="n">
        <v>0</v>
      </c>
      <c r="R119" s="37" t="n">
        <v>0</v>
      </c>
      <c r="S119" s="37" t="n">
        <v>0</v>
      </c>
      <c r="T119" s="37" t="n">
        <v>0</v>
      </c>
      <c r="U119" s="37" t="n">
        <v>0</v>
      </c>
      <c r="V119" s="37" t="n">
        <v>0</v>
      </c>
      <c r="W119" s="37" t="n">
        <v>0</v>
      </c>
      <c r="X119" s="37" t="n">
        <v>0</v>
      </c>
      <c r="Y119" s="37" t="n">
        <v>0</v>
      </c>
      <c r="Z119" s="37" t="n">
        <v>0</v>
      </c>
      <c r="AA119" s="37" t="n">
        <v>0</v>
      </c>
      <c r="AB119" s="49"/>
      <c r="AC119" s="62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6"/>
      <c r="AU119" s="6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</row>
    <row r="120" ht="18" customHeight="true">
      <c r="A120" s="9" t="s">
        <v>113</v>
      </c>
      <c r="B120" s="9"/>
      <c r="C120" s="30" t="n">
        <v>0</v>
      </c>
      <c r="D120" s="30" t="n">
        <v>0</v>
      </c>
      <c r="E120" s="30" t="n">
        <v>0</v>
      </c>
      <c r="F120" s="30" t="n">
        <v>0</v>
      </c>
      <c r="G120" s="30" t="n">
        <v>0</v>
      </c>
      <c r="H120" s="30" t="n">
        <v>0</v>
      </c>
      <c r="I120" s="30" t="n">
        <v>1</v>
      </c>
      <c r="J120" s="36" t="n">
        <v>25</v>
      </c>
      <c r="K120" s="30" t="n">
        <v>0</v>
      </c>
      <c r="L120" s="30" t="n">
        <v>0</v>
      </c>
      <c r="M120" s="37" t="n">
        <v>0</v>
      </c>
      <c r="N120" s="37" t="n">
        <v>0</v>
      </c>
      <c r="O120" s="37" t="n">
        <v>0</v>
      </c>
      <c r="P120" s="37" t="n">
        <v>0</v>
      </c>
      <c r="Q120" s="37" t="n">
        <v>0</v>
      </c>
      <c r="R120" s="37" t="n">
        <v>0</v>
      </c>
      <c r="S120" s="37" t="n">
        <v>0</v>
      </c>
      <c r="T120" s="37" t="n">
        <v>0</v>
      </c>
      <c r="U120" s="37" t="n">
        <v>0</v>
      </c>
      <c r="V120" s="37" t="n">
        <v>0</v>
      </c>
      <c r="W120" s="37" t="n">
        <v>0</v>
      </c>
      <c r="X120" s="37" t="n">
        <v>0</v>
      </c>
      <c r="Y120" s="37" t="n">
        <v>0</v>
      </c>
      <c r="Z120" s="37" t="n">
        <v>0</v>
      </c>
      <c r="AA120" s="37" t="n">
        <v>0</v>
      </c>
      <c r="AB120" s="49"/>
      <c r="AC120" s="62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6"/>
      <c r="AU120" s="6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</row>
    <row r="121" ht="18" customHeight="true">
      <c r="A121" s="9" t="s">
        <v>114</v>
      </c>
      <c r="B121" s="9"/>
      <c r="C121" s="30" t="n">
        <v>0</v>
      </c>
      <c r="D121" s="30" t="n">
        <v>0</v>
      </c>
      <c r="E121" s="30" t="n">
        <v>0</v>
      </c>
      <c r="F121" s="30" t="n">
        <v>0</v>
      </c>
      <c r="G121" s="30" t="n">
        <v>0</v>
      </c>
      <c r="H121" s="30" t="n">
        <v>0</v>
      </c>
      <c r="I121" s="30" t="n">
        <v>1</v>
      </c>
      <c r="J121" s="36" t="n">
        <v>45</v>
      </c>
      <c r="K121" s="30" t="n">
        <v>0</v>
      </c>
      <c r="L121" s="30" t="n">
        <v>0</v>
      </c>
      <c r="M121" s="37" t="n">
        <v>0</v>
      </c>
      <c r="N121" s="37" t="n">
        <v>0</v>
      </c>
      <c r="O121" s="37" t="n">
        <v>0</v>
      </c>
      <c r="P121" s="37" t="n">
        <v>0</v>
      </c>
      <c r="Q121" s="37" t="n">
        <v>0</v>
      </c>
      <c r="R121" s="37" t="n">
        <v>0</v>
      </c>
      <c r="S121" s="37" t="n">
        <v>0</v>
      </c>
      <c r="T121" s="37" t="n">
        <v>0</v>
      </c>
      <c r="U121" s="37" t="n">
        <v>0</v>
      </c>
      <c r="V121" s="37" t="n">
        <v>0</v>
      </c>
      <c r="W121" s="37" t="n">
        <v>0</v>
      </c>
      <c r="X121" s="37" t="n">
        <v>0</v>
      </c>
      <c r="Y121" s="37" t="n">
        <v>0</v>
      </c>
      <c r="Z121" s="37" t="n">
        <v>0</v>
      </c>
      <c r="AA121" s="37" t="n">
        <v>0</v>
      </c>
      <c r="AB121" s="49"/>
      <c r="AC121" s="62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6"/>
      <c r="AU121" s="6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</row>
    <row r="122" ht="18" customHeight="true">
      <c r="A122" s="9" t="s">
        <v>115</v>
      </c>
      <c r="B122" s="9"/>
      <c r="C122" s="30" t="n">
        <v>0</v>
      </c>
      <c r="D122" s="30" t="n">
        <v>0</v>
      </c>
      <c r="E122" s="30" t="n">
        <v>0</v>
      </c>
      <c r="F122" s="30" t="n">
        <v>0</v>
      </c>
      <c r="G122" s="30" t="n">
        <v>0</v>
      </c>
      <c r="H122" s="30" t="n">
        <v>0</v>
      </c>
      <c r="I122" s="30" t="n">
        <v>1</v>
      </c>
      <c r="J122" s="36" t="n">
        <v>45</v>
      </c>
      <c r="K122" s="30" t="n">
        <v>0</v>
      </c>
      <c r="L122" s="30" t="n">
        <v>0</v>
      </c>
      <c r="M122" s="37" t="n">
        <v>0</v>
      </c>
      <c r="N122" s="37" t="n">
        <v>0</v>
      </c>
      <c r="O122" s="37" t="n">
        <v>0</v>
      </c>
      <c r="P122" s="37" t="n">
        <v>0</v>
      </c>
      <c r="Q122" s="37" t="n">
        <v>0</v>
      </c>
      <c r="R122" s="37" t="n">
        <v>0</v>
      </c>
      <c r="S122" s="37" t="n">
        <v>0</v>
      </c>
      <c r="T122" s="37" t="n">
        <v>0</v>
      </c>
      <c r="U122" s="37" t="n">
        <v>0</v>
      </c>
      <c r="V122" s="37" t="n">
        <v>0</v>
      </c>
      <c r="W122" s="37" t="n">
        <v>0</v>
      </c>
      <c r="X122" s="37" t="n">
        <v>0</v>
      </c>
      <c r="Y122" s="37" t="n">
        <v>0</v>
      </c>
      <c r="Z122" s="37" t="n">
        <v>0</v>
      </c>
      <c r="AA122" s="37" t="n">
        <v>0</v>
      </c>
      <c r="AB122" s="49"/>
      <c r="AC122" s="62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6"/>
      <c r="AU122" s="6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</row>
    <row r="123" ht="18" customHeight="true">
      <c r="A123" s="9" t="s">
        <v>116</v>
      </c>
      <c r="B123" s="9"/>
      <c r="C123" s="30" t="n">
        <v>0</v>
      </c>
      <c r="D123" s="30" t="n">
        <v>0</v>
      </c>
      <c r="E123" s="30" t="n">
        <v>0</v>
      </c>
      <c r="F123" s="30" t="n">
        <v>0</v>
      </c>
      <c r="G123" s="30" t="n">
        <v>0</v>
      </c>
      <c r="H123" s="30" t="n">
        <v>0</v>
      </c>
      <c r="I123" s="30" t="n">
        <v>1</v>
      </c>
      <c r="J123" s="36" t="n">
        <v>45</v>
      </c>
      <c r="K123" s="30" t="n">
        <v>0</v>
      </c>
      <c r="L123" s="30" t="n">
        <v>0</v>
      </c>
      <c r="M123" s="37" t="n">
        <v>0</v>
      </c>
      <c r="N123" s="37" t="n">
        <v>0</v>
      </c>
      <c r="O123" s="37" t="n">
        <v>0</v>
      </c>
      <c r="P123" s="37" t="n">
        <v>0</v>
      </c>
      <c r="Q123" s="37" t="n">
        <v>0</v>
      </c>
      <c r="R123" s="37" t="n">
        <v>0</v>
      </c>
      <c r="S123" s="37" t="n">
        <v>0</v>
      </c>
      <c r="T123" s="37" t="n">
        <v>0</v>
      </c>
      <c r="U123" s="37" t="n">
        <v>0</v>
      </c>
      <c r="V123" s="37" t="n">
        <v>0</v>
      </c>
      <c r="W123" s="37" t="n">
        <v>0</v>
      </c>
      <c r="X123" s="37" t="n">
        <v>0</v>
      </c>
      <c r="Y123" s="37" t="n">
        <v>0</v>
      </c>
      <c r="Z123" s="37" t="n">
        <v>0</v>
      </c>
      <c r="AA123" s="37" t="n">
        <v>0</v>
      </c>
      <c r="AB123" s="49"/>
      <c r="AC123" s="62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6"/>
      <c r="AU123" s="6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</row>
    <row r="124" ht="18" customHeight="true">
      <c r="A124" s="9" t="s">
        <v>117</v>
      </c>
      <c r="B124" s="9"/>
      <c r="C124" s="30" t="n">
        <v>0</v>
      </c>
      <c r="D124" s="30" t="n">
        <v>0</v>
      </c>
      <c r="E124" s="30" t="n">
        <v>0</v>
      </c>
      <c r="F124" s="30" t="n">
        <v>0</v>
      </c>
      <c r="G124" s="30" t="n">
        <v>0</v>
      </c>
      <c r="H124" s="30" t="n">
        <v>0</v>
      </c>
      <c r="I124" s="30" t="n">
        <v>1</v>
      </c>
      <c r="J124" s="36" t="n">
        <v>45</v>
      </c>
      <c r="K124" s="30" t="n">
        <v>0</v>
      </c>
      <c r="L124" s="30" t="n">
        <v>0</v>
      </c>
      <c r="M124" s="37" t="n">
        <v>0</v>
      </c>
      <c r="N124" s="37" t="n">
        <v>0</v>
      </c>
      <c r="O124" s="37" t="n">
        <v>0</v>
      </c>
      <c r="P124" s="37" t="n">
        <v>0</v>
      </c>
      <c r="Q124" s="37" t="n">
        <v>0</v>
      </c>
      <c r="R124" s="37" t="n">
        <v>0</v>
      </c>
      <c r="S124" s="37" t="n">
        <v>0</v>
      </c>
      <c r="T124" s="37" t="n">
        <v>0</v>
      </c>
      <c r="U124" s="37" t="n">
        <v>0</v>
      </c>
      <c r="V124" s="37" t="n">
        <v>0</v>
      </c>
      <c r="W124" s="37" t="n">
        <v>0</v>
      </c>
      <c r="X124" s="37" t="n">
        <v>0</v>
      </c>
      <c r="Y124" s="37" t="n">
        <v>0</v>
      </c>
      <c r="Z124" s="37" t="n">
        <v>0</v>
      </c>
      <c r="AA124" s="37" t="n">
        <v>0</v>
      </c>
      <c r="AB124" s="49"/>
      <c r="AC124" s="62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6"/>
      <c r="AU124" s="6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</row>
    <row r="125" ht="18" customHeight="true">
      <c r="A125" s="9" t="s">
        <v>118</v>
      </c>
      <c r="B125" s="9"/>
      <c r="C125" s="30" t="n">
        <v>0</v>
      </c>
      <c r="D125" s="30" t="n">
        <v>0</v>
      </c>
      <c r="E125" s="30" t="n">
        <v>0</v>
      </c>
      <c r="F125" s="30" t="n">
        <v>0</v>
      </c>
      <c r="G125" s="30" t="n">
        <v>0</v>
      </c>
      <c r="H125" s="30" t="n">
        <v>0</v>
      </c>
      <c r="I125" s="30" t="n">
        <v>1</v>
      </c>
      <c r="J125" s="36" t="n">
        <v>45</v>
      </c>
      <c r="K125" s="30" t="n">
        <v>0</v>
      </c>
      <c r="L125" s="30" t="n">
        <v>0</v>
      </c>
      <c r="M125" s="37" t="n">
        <v>0</v>
      </c>
      <c r="N125" s="37" t="n">
        <v>0</v>
      </c>
      <c r="O125" s="37" t="n">
        <v>0</v>
      </c>
      <c r="P125" s="37" t="n">
        <v>0</v>
      </c>
      <c r="Q125" s="37" t="n">
        <v>0</v>
      </c>
      <c r="R125" s="37" t="n">
        <v>0</v>
      </c>
      <c r="S125" s="37" t="n">
        <v>0</v>
      </c>
      <c r="T125" s="37" t="n">
        <v>0</v>
      </c>
      <c r="U125" s="37" t="n">
        <v>0</v>
      </c>
      <c r="V125" s="37" t="n">
        <v>0</v>
      </c>
      <c r="W125" s="37" t="n">
        <v>0</v>
      </c>
      <c r="X125" s="37" t="n">
        <v>0</v>
      </c>
      <c r="Y125" s="37" t="n">
        <v>0</v>
      </c>
      <c r="Z125" s="37" t="n">
        <v>0</v>
      </c>
      <c r="AA125" s="37" t="n">
        <v>0</v>
      </c>
      <c r="AB125" s="49"/>
      <c r="AC125" s="62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6"/>
      <c r="AU125" s="6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</row>
    <row r="126" ht="18" customHeight="true">
      <c r="A126" s="11" t="s">
        <v>119</v>
      </c>
      <c r="B126" s="11"/>
      <c r="C126" s="29" t="n">
        <v>0</v>
      </c>
      <c r="D126" s="30" t="n">
        <v>0</v>
      </c>
      <c r="E126" s="30" t="n">
        <v>0</v>
      </c>
      <c r="F126" s="30" t="n">
        <v>0</v>
      </c>
      <c r="G126" s="30" t="n">
        <v>0</v>
      </c>
      <c r="H126" s="30" t="n">
        <v>0</v>
      </c>
      <c r="I126" s="30" t="n">
        <v>0</v>
      </c>
      <c r="J126" s="30" t="n">
        <v>0</v>
      </c>
      <c r="K126" s="37" t="n">
        <v>1</v>
      </c>
      <c r="L126" s="37" t="n">
        <v>45</v>
      </c>
      <c r="M126" s="37" t="n">
        <v>0</v>
      </c>
      <c r="N126" s="37" t="n">
        <v>0</v>
      </c>
      <c r="O126" s="37" t="n">
        <v>0</v>
      </c>
      <c r="P126" s="37" t="n">
        <v>0</v>
      </c>
      <c r="Q126" s="37" t="n">
        <v>0</v>
      </c>
      <c r="R126" s="37" t="n">
        <v>0</v>
      </c>
      <c r="S126" s="37" t="n">
        <v>0</v>
      </c>
      <c r="T126" s="37" t="n">
        <v>0</v>
      </c>
      <c r="U126" s="37" t="n">
        <v>0</v>
      </c>
      <c r="V126" s="37" t="n">
        <v>0</v>
      </c>
      <c r="W126" s="37" t="n">
        <v>0</v>
      </c>
      <c r="X126" s="37" t="n">
        <v>0</v>
      </c>
      <c r="Y126" s="37" t="n">
        <v>0</v>
      </c>
      <c r="Z126" s="37" t="n">
        <v>0</v>
      </c>
      <c r="AA126" s="37" t="n">
        <v>0</v>
      </c>
      <c r="AB126" s="49"/>
      <c r="AC126" s="62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6"/>
      <c r="AU126" s="6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</row>
    <row r="127" ht="18" customHeight="true">
      <c r="A127" s="11" t="s">
        <v>120</v>
      </c>
      <c r="B127" s="11"/>
      <c r="C127" s="29" t="n">
        <v>0</v>
      </c>
      <c r="D127" s="30" t="n">
        <v>0</v>
      </c>
      <c r="E127" s="30" t="n">
        <v>0</v>
      </c>
      <c r="F127" s="30" t="n">
        <v>0</v>
      </c>
      <c r="G127" s="30" t="n">
        <v>0</v>
      </c>
      <c r="H127" s="30" t="n">
        <v>0</v>
      </c>
      <c r="I127" s="30" t="n">
        <v>0</v>
      </c>
      <c r="J127" s="30" t="n">
        <v>0</v>
      </c>
      <c r="K127" s="37" t="n">
        <v>1</v>
      </c>
      <c r="L127" s="37" t="n">
        <v>80</v>
      </c>
      <c r="M127" s="37" t="n">
        <v>0</v>
      </c>
      <c r="N127" s="37" t="n">
        <v>0</v>
      </c>
      <c r="O127" s="37" t="n">
        <v>0</v>
      </c>
      <c r="P127" s="37" t="n">
        <v>0</v>
      </c>
      <c r="Q127" s="37" t="n">
        <v>0</v>
      </c>
      <c r="R127" s="37" t="n">
        <v>0</v>
      </c>
      <c r="S127" s="37" t="n">
        <v>0</v>
      </c>
      <c r="T127" s="37" t="n">
        <v>0</v>
      </c>
      <c r="U127" s="37" t="n">
        <v>0</v>
      </c>
      <c r="V127" s="37" t="n">
        <v>0</v>
      </c>
      <c r="W127" s="37" t="n">
        <v>0</v>
      </c>
      <c r="X127" s="37" t="n">
        <v>0</v>
      </c>
      <c r="Y127" s="37" t="n">
        <v>0</v>
      </c>
      <c r="Z127" s="37" t="n">
        <v>0</v>
      </c>
      <c r="AA127" s="37" t="n">
        <v>0</v>
      </c>
      <c r="AB127" s="49"/>
      <c r="AC127" s="62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6"/>
      <c r="AU127" s="6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</row>
    <row r="128" ht="18" customHeight="true">
      <c r="A128" s="11" t="s">
        <v>121</v>
      </c>
      <c r="B128" s="11"/>
      <c r="C128" s="29" t="n">
        <v>0</v>
      </c>
      <c r="D128" s="30" t="n">
        <v>0</v>
      </c>
      <c r="E128" s="30" t="n">
        <v>0</v>
      </c>
      <c r="F128" s="30" t="n">
        <v>0</v>
      </c>
      <c r="G128" s="30" t="n">
        <v>0</v>
      </c>
      <c r="H128" s="30" t="n">
        <v>0</v>
      </c>
      <c r="I128" s="30" t="n">
        <v>0</v>
      </c>
      <c r="J128" s="30" t="n">
        <v>0</v>
      </c>
      <c r="K128" s="37" t="n">
        <v>1</v>
      </c>
      <c r="L128" s="37" t="n">
        <v>99</v>
      </c>
      <c r="M128" s="37" t="n">
        <v>0</v>
      </c>
      <c r="N128" s="37" t="n">
        <v>0</v>
      </c>
      <c r="O128" s="37" t="n">
        <v>0</v>
      </c>
      <c r="P128" s="37" t="n">
        <v>0</v>
      </c>
      <c r="Q128" s="37" t="n">
        <v>0</v>
      </c>
      <c r="R128" s="37" t="n">
        <v>0</v>
      </c>
      <c r="S128" s="37" t="n">
        <v>0</v>
      </c>
      <c r="T128" s="37" t="n">
        <v>0</v>
      </c>
      <c r="U128" s="37" t="n">
        <v>0</v>
      </c>
      <c r="V128" s="37" t="n">
        <v>0</v>
      </c>
      <c r="W128" s="37" t="n">
        <v>0</v>
      </c>
      <c r="X128" s="37" t="n">
        <v>0</v>
      </c>
      <c r="Y128" s="37" t="n">
        <v>0</v>
      </c>
      <c r="Z128" s="37" t="n">
        <v>0</v>
      </c>
      <c r="AA128" s="37" t="n">
        <v>0</v>
      </c>
      <c r="AB128" s="49"/>
      <c r="AC128" s="62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6"/>
      <c r="AU128" s="6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</row>
    <row r="129" ht="18" customHeight="true">
      <c r="A129" s="11" t="s">
        <v>122</v>
      </c>
      <c r="B129" s="11"/>
      <c r="C129" s="29" t="n">
        <v>0</v>
      </c>
      <c r="D129" s="30" t="n">
        <v>0</v>
      </c>
      <c r="E129" s="30" t="n">
        <v>0</v>
      </c>
      <c r="F129" s="30" t="n">
        <v>0</v>
      </c>
      <c r="G129" s="30" t="n">
        <v>0</v>
      </c>
      <c r="H129" s="30" t="n">
        <v>0</v>
      </c>
      <c r="I129" s="30" t="n">
        <v>0</v>
      </c>
      <c r="J129" s="30" t="n">
        <v>0</v>
      </c>
      <c r="K129" s="37" t="n">
        <v>1</v>
      </c>
      <c r="L129" s="37" t="n">
        <v>70</v>
      </c>
      <c r="M129" s="37" t="n">
        <v>0</v>
      </c>
      <c r="N129" s="37" t="n">
        <v>0</v>
      </c>
      <c r="O129" s="37" t="n">
        <v>0</v>
      </c>
      <c r="P129" s="37" t="n">
        <v>0</v>
      </c>
      <c r="Q129" s="37" t="n">
        <v>0</v>
      </c>
      <c r="R129" s="37" t="n">
        <v>0</v>
      </c>
      <c r="S129" s="37" t="n">
        <v>0</v>
      </c>
      <c r="T129" s="37" t="n">
        <v>0</v>
      </c>
      <c r="U129" s="37" t="n">
        <v>0</v>
      </c>
      <c r="V129" s="37" t="n">
        <v>0</v>
      </c>
      <c r="W129" s="37" t="n">
        <v>0</v>
      </c>
      <c r="X129" s="37" t="n">
        <v>0</v>
      </c>
      <c r="Y129" s="37" t="n">
        <v>0</v>
      </c>
      <c r="Z129" s="37" t="n">
        <v>0</v>
      </c>
      <c r="AA129" s="37" t="n">
        <v>0</v>
      </c>
      <c r="AB129" s="49"/>
      <c r="AC129" s="62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6"/>
      <c r="AU129" s="6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  <c r="BG129" s="37"/>
      <c r="BH129" s="37"/>
      <c r="BI129" s="37"/>
      <c r="BJ129" s="37"/>
      <c r="BK129" s="37"/>
      <c r="BL129" s="37"/>
      <c r="BM129" s="37"/>
      <c r="BN129" s="37"/>
      <c r="BO129" s="37"/>
      <c r="BP129" s="37"/>
    </row>
    <row r="130" ht="18" customHeight="true">
      <c r="A130" s="11" t="s">
        <v>123</v>
      </c>
      <c r="B130" s="11"/>
      <c r="C130" s="29" t="n">
        <v>0</v>
      </c>
      <c r="D130" s="30" t="n">
        <v>0</v>
      </c>
      <c r="E130" s="30" t="n">
        <v>0</v>
      </c>
      <c r="F130" s="30" t="n">
        <v>0</v>
      </c>
      <c r="G130" s="30" t="n">
        <v>0</v>
      </c>
      <c r="H130" s="30" t="n">
        <v>0</v>
      </c>
      <c r="I130" s="30" t="n">
        <v>0</v>
      </c>
      <c r="J130" s="30" t="n">
        <v>0</v>
      </c>
      <c r="K130" s="37" t="n">
        <v>1</v>
      </c>
      <c r="L130" s="37" t="n">
        <v>49</v>
      </c>
      <c r="M130" s="37" t="n">
        <v>0</v>
      </c>
      <c r="N130" s="37" t="n">
        <v>0</v>
      </c>
      <c r="O130" s="37" t="n">
        <v>0</v>
      </c>
      <c r="P130" s="37" t="n">
        <v>0</v>
      </c>
      <c r="Q130" s="37" t="n">
        <v>0</v>
      </c>
      <c r="R130" s="37" t="n">
        <v>0</v>
      </c>
      <c r="S130" s="37" t="n">
        <v>0</v>
      </c>
      <c r="T130" s="37" t="n">
        <v>0</v>
      </c>
      <c r="U130" s="37" t="n">
        <v>0</v>
      </c>
      <c r="V130" s="37" t="n">
        <v>0</v>
      </c>
      <c r="W130" s="37" t="n">
        <v>0</v>
      </c>
      <c r="X130" s="37" t="n">
        <v>0</v>
      </c>
      <c r="Y130" s="37" t="n">
        <v>0</v>
      </c>
      <c r="Z130" s="37" t="n">
        <v>0</v>
      </c>
      <c r="AA130" s="37" t="n">
        <v>0</v>
      </c>
      <c r="AB130" s="49"/>
      <c r="AC130" s="62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6"/>
      <c r="AU130" s="6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</row>
    <row r="131" ht="30.6" customHeight="true">
      <c r="A131" s="11" t="s">
        <v>124</v>
      </c>
      <c r="B131" s="11"/>
      <c r="C131" s="29" t="n">
        <v>0</v>
      </c>
      <c r="D131" s="30" t="n">
        <v>0</v>
      </c>
      <c r="E131" s="30" t="n">
        <v>0</v>
      </c>
      <c r="F131" s="30" t="n">
        <v>0</v>
      </c>
      <c r="G131" s="30" t="n">
        <v>0</v>
      </c>
      <c r="H131" s="30" t="n">
        <v>0</v>
      </c>
      <c r="I131" s="30" t="n">
        <v>0</v>
      </c>
      <c r="J131" s="30" t="n">
        <v>0</v>
      </c>
      <c r="K131" s="37" t="n">
        <v>1</v>
      </c>
      <c r="L131" s="37" t="n">
        <v>48</v>
      </c>
      <c r="M131" s="37" t="n">
        <v>0</v>
      </c>
      <c r="N131" s="37" t="n">
        <v>0</v>
      </c>
      <c r="O131" s="37" t="n">
        <v>0</v>
      </c>
      <c r="P131" s="37" t="n">
        <v>0</v>
      </c>
      <c r="Q131" s="37" t="n">
        <v>0</v>
      </c>
      <c r="R131" s="37" t="n">
        <v>0</v>
      </c>
      <c r="S131" s="37" t="n">
        <v>0</v>
      </c>
      <c r="T131" s="37" t="n">
        <v>0</v>
      </c>
      <c r="U131" s="37" t="n">
        <v>0</v>
      </c>
      <c r="V131" s="37" t="n">
        <v>0</v>
      </c>
      <c r="W131" s="37" t="n">
        <v>0</v>
      </c>
      <c r="X131" s="37" t="n">
        <v>0</v>
      </c>
      <c r="Y131" s="37" t="n">
        <v>0</v>
      </c>
      <c r="Z131" s="37" t="n">
        <v>0</v>
      </c>
      <c r="AA131" s="37" t="n">
        <v>0</v>
      </c>
      <c r="AB131" s="49"/>
      <c r="AC131" s="62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6"/>
      <c r="AU131" s="6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</row>
    <row r="132" ht="30" customHeight="true">
      <c r="A132" s="11" t="s">
        <v>125</v>
      </c>
      <c r="B132" s="11"/>
      <c r="C132" s="29" t="n">
        <v>0</v>
      </c>
      <c r="D132" s="30" t="n">
        <v>0</v>
      </c>
      <c r="E132" s="30" t="n">
        <v>0</v>
      </c>
      <c r="F132" s="30" t="n">
        <v>0</v>
      </c>
      <c r="G132" s="30" t="n">
        <v>0</v>
      </c>
      <c r="H132" s="30" t="n">
        <v>0</v>
      </c>
      <c r="I132" s="30" t="n">
        <v>0</v>
      </c>
      <c r="J132" s="30" t="n">
        <v>0</v>
      </c>
      <c r="K132" s="37" t="n">
        <v>1</v>
      </c>
      <c r="L132" s="37" t="n">
        <v>99</v>
      </c>
      <c r="M132" s="37" t="n">
        <v>0</v>
      </c>
      <c r="N132" s="37" t="n">
        <v>0</v>
      </c>
      <c r="O132" s="37" t="n">
        <v>0</v>
      </c>
      <c r="P132" s="37" t="n">
        <v>0</v>
      </c>
      <c r="Q132" s="37" t="n">
        <v>0</v>
      </c>
      <c r="R132" s="37" t="n">
        <v>0</v>
      </c>
      <c r="S132" s="37" t="n">
        <v>0</v>
      </c>
      <c r="T132" s="37" t="n">
        <v>0</v>
      </c>
      <c r="U132" s="37" t="n">
        <v>0</v>
      </c>
      <c r="V132" s="37" t="n">
        <v>0</v>
      </c>
      <c r="W132" s="37" t="n">
        <v>0</v>
      </c>
      <c r="X132" s="37" t="n">
        <v>0</v>
      </c>
      <c r="Y132" s="37" t="n">
        <v>0</v>
      </c>
      <c r="Z132" s="37" t="n">
        <v>0</v>
      </c>
      <c r="AA132" s="37" t="n">
        <v>0</v>
      </c>
      <c r="AB132" s="49"/>
      <c r="AC132" s="62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6"/>
      <c r="AU132" s="6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</row>
    <row r="133" ht="18" customHeight="true">
      <c r="A133" s="11" t="s">
        <v>126</v>
      </c>
      <c r="B133" s="11"/>
      <c r="C133" s="29" t="n">
        <v>0</v>
      </c>
      <c r="D133" s="30" t="n">
        <v>0</v>
      </c>
      <c r="E133" s="30" t="n">
        <v>0</v>
      </c>
      <c r="F133" s="30" t="n">
        <v>0</v>
      </c>
      <c r="G133" s="30" t="n">
        <v>0</v>
      </c>
      <c r="H133" s="30" t="n">
        <v>0</v>
      </c>
      <c r="I133" s="30" t="n">
        <v>0</v>
      </c>
      <c r="J133" s="30" t="n">
        <v>0</v>
      </c>
      <c r="K133" s="37" t="n">
        <v>1</v>
      </c>
      <c r="L133" s="37" t="n">
        <v>48</v>
      </c>
      <c r="M133" s="37" t="n">
        <v>0</v>
      </c>
      <c r="N133" s="37" t="n">
        <v>0</v>
      </c>
      <c r="O133" s="37" t="n">
        <v>0</v>
      </c>
      <c r="P133" s="37" t="n">
        <v>0</v>
      </c>
      <c r="Q133" s="37" t="n">
        <v>0</v>
      </c>
      <c r="R133" s="37" t="n">
        <v>0</v>
      </c>
      <c r="S133" s="37" t="n">
        <v>0</v>
      </c>
      <c r="T133" s="37" t="n">
        <v>0</v>
      </c>
      <c r="U133" s="37" t="n">
        <v>0</v>
      </c>
      <c r="V133" s="37" t="n">
        <v>0</v>
      </c>
      <c r="W133" s="37" t="n">
        <v>0</v>
      </c>
      <c r="X133" s="37" t="n">
        <v>0</v>
      </c>
      <c r="Y133" s="37" t="n">
        <v>0</v>
      </c>
      <c r="Z133" s="37" t="n">
        <v>0</v>
      </c>
      <c r="AA133" s="37" t="n">
        <v>0</v>
      </c>
      <c r="AB133" s="49"/>
      <c r="AC133" s="62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6"/>
      <c r="AU133" s="6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</row>
    <row r="134" ht="18" customHeight="true">
      <c r="A134" s="11" t="s">
        <v>127</v>
      </c>
      <c r="B134" s="11"/>
      <c r="C134" s="29" t="n">
        <v>0</v>
      </c>
      <c r="D134" s="30" t="n">
        <v>0</v>
      </c>
      <c r="E134" s="30" t="n">
        <v>0</v>
      </c>
      <c r="F134" s="30" t="n">
        <v>0</v>
      </c>
      <c r="G134" s="30" t="n">
        <v>0</v>
      </c>
      <c r="H134" s="30" t="n">
        <v>0</v>
      </c>
      <c r="I134" s="30" t="n">
        <v>0</v>
      </c>
      <c r="J134" s="30" t="n">
        <v>0</v>
      </c>
      <c r="K134" s="37" t="n">
        <v>1</v>
      </c>
      <c r="L134" s="37" t="n">
        <v>49</v>
      </c>
      <c r="M134" s="37" t="n">
        <v>0</v>
      </c>
      <c r="N134" s="37" t="n">
        <v>0</v>
      </c>
      <c r="O134" s="37" t="n">
        <v>0</v>
      </c>
      <c r="P134" s="37" t="n">
        <v>0</v>
      </c>
      <c r="Q134" s="37" t="n">
        <v>0</v>
      </c>
      <c r="R134" s="37" t="n">
        <v>0</v>
      </c>
      <c r="S134" s="37" t="n">
        <v>0</v>
      </c>
      <c r="T134" s="37" t="n">
        <v>0</v>
      </c>
      <c r="U134" s="37" t="n">
        <v>0</v>
      </c>
      <c r="V134" s="37" t="n">
        <v>0</v>
      </c>
      <c r="W134" s="37" t="n">
        <v>0</v>
      </c>
      <c r="X134" s="37" t="n">
        <v>0</v>
      </c>
      <c r="Y134" s="37" t="n">
        <v>0</v>
      </c>
      <c r="Z134" s="37" t="n">
        <v>0</v>
      </c>
      <c r="AA134" s="37" t="n">
        <v>0</v>
      </c>
      <c r="AB134" s="49"/>
      <c r="AC134" s="62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6"/>
      <c r="AU134" s="6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</row>
    <row r="135" ht="18" customHeight="true">
      <c r="A135" s="11" t="s">
        <v>128</v>
      </c>
      <c r="B135" s="11"/>
      <c r="C135" s="29" t="n">
        <v>0</v>
      </c>
      <c r="D135" s="30" t="n">
        <v>0</v>
      </c>
      <c r="E135" s="30" t="n">
        <v>0</v>
      </c>
      <c r="F135" s="30" t="n">
        <v>0</v>
      </c>
      <c r="G135" s="30" t="n">
        <v>0</v>
      </c>
      <c r="H135" s="30" t="n">
        <v>0</v>
      </c>
      <c r="I135" s="30" t="n">
        <v>0</v>
      </c>
      <c r="J135" s="30" t="n">
        <v>0</v>
      </c>
      <c r="K135" s="37" t="n">
        <v>1</v>
      </c>
      <c r="L135" s="37" t="n">
        <v>49</v>
      </c>
      <c r="M135" s="37" t="n">
        <v>0</v>
      </c>
      <c r="N135" s="37" t="n">
        <v>0</v>
      </c>
      <c r="O135" s="37" t="n">
        <v>0</v>
      </c>
      <c r="P135" s="37" t="n">
        <v>0</v>
      </c>
      <c r="Q135" s="37" t="n">
        <v>0</v>
      </c>
      <c r="R135" s="37" t="n">
        <v>0</v>
      </c>
      <c r="S135" s="37" t="n">
        <v>0</v>
      </c>
      <c r="T135" s="37" t="n">
        <v>0</v>
      </c>
      <c r="U135" s="37" t="n">
        <v>0</v>
      </c>
      <c r="V135" s="37" t="n">
        <v>0</v>
      </c>
      <c r="W135" s="37" t="n">
        <v>0</v>
      </c>
      <c r="X135" s="37" t="n">
        <v>0</v>
      </c>
      <c r="Y135" s="37" t="n">
        <v>0</v>
      </c>
      <c r="Z135" s="37" t="n">
        <v>0</v>
      </c>
      <c r="AA135" s="37" t="n">
        <v>0</v>
      </c>
      <c r="AB135" s="49"/>
      <c r="AC135" s="62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6"/>
      <c r="AU135" s="6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  <c r="BL135" s="37"/>
      <c r="BM135" s="37"/>
      <c r="BN135" s="37"/>
      <c r="BO135" s="37"/>
      <c r="BP135" s="37"/>
    </row>
    <row r="136" ht="18" customHeight="true">
      <c r="A136" s="11" t="s">
        <v>129</v>
      </c>
      <c r="B136" s="11"/>
      <c r="C136" s="29" t="n">
        <v>0</v>
      </c>
      <c r="D136" s="30" t="n">
        <v>0</v>
      </c>
      <c r="E136" s="30" t="n">
        <v>0</v>
      </c>
      <c r="F136" s="30" t="n">
        <v>0</v>
      </c>
      <c r="G136" s="30" t="n">
        <v>0</v>
      </c>
      <c r="H136" s="30" t="n">
        <v>0</v>
      </c>
      <c r="I136" s="30" t="n">
        <v>0</v>
      </c>
      <c r="J136" s="30" t="n">
        <v>0</v>
      </c>
      <c r="K136" s="37" t="n">
        <v>1</v>
      </c>
      <c r="L136" s="37" t="n">
        <v>49</v>
      </c>
      <c r="M136" s="37" t="n">
        <v>0</v>
      </c>
      <c r="N136" s="37" t="n">
        <v>0</v>
      </c>
      <c r="O136" s="37" t="n">
        <v>0</v>
      </c>
      <c r="P136" s="37" t="n">
        <v>0</v>
      </c>
      <c r="Q136" s="37" t="n">
        <v>0</v>
      </c>
      <c r="R136" s="37" t="n">
        <v>0</v>
      </c>
      <c r="S136" s="37" t="n">
        <v>0</v>
      </c>
      <c r="T136" s="37" t="n">
        <v>0</v>
      </c>
      <c r="U136" s="37" t="n">
        <v>0</v>
      </c>
      <c r="V136" s="37" t="n">
        <v>0</v>
      </c>
      <c r="W136" s="37" t="n">
        <v>0</v>
      </c>
      <c r="X136" s="37" t="n">
        <v>0</v>
      </c>
      <c r="Y136" s="37" t="n">
        <v>0</v>
      </c>
      <c r="Z136" s="37" t="n">
        <v>0</v>
      </c>
      <c r="AA136" s="37" t="n">
        <v>0</v>
      </c>
      <c r="AB136" s="49"/>
      <c r="AC136" s="62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6"/>
      <c r="AU136" s="6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</row>
    <row r="137" ht="18" customHeight="true">
      <c r="A137" s="11" t="s">
        <v>130</v>
      </c>
      <c r="B137" s="11"/>
      <c r="C137" s="29" t="n">
        <v>0</v>
      </c>
      <c r="D137" s="30" t="n">
        <v>0</v>
      </c>
      <c r="E137" s="30" t="n">
        <v>0</v>
      </c>
      <c r="F137" s="30" t="n">
        <v>0</v>
      </c>
      <c r="G137" s="30" t="n">
        <v>0</v>
      </c>
      <c r="H137" s="30" t="n">
        <v>0</v>
      </c>
      <c r="I137" s="30" t="n">
        <v>0</v>
      </c>
      <c r="J137" s="30" t="n">
        <v>0</v>
      </c>
      <c r="K137" s="37" t="n">
        <v>1</v>
      </c>
      <c r="L137" s="37" t="n">
        <v>49</v>
      </c>
      <c r="M137" s="37" t="n">
        <v>0</v>
      </c>
      <c r="N137" s="37" t="n">
        <v>0</v>
      </c>
      <c r="O137" s="37" t="n">
        <v>0</v>
      </c>
      <c r="P137" s="37" t="n">
        <v>0</v>
      </c>
      <c r="Q137" s="37" t="n">
        <v>0</v>
      </c>
      <c r="R137" s="37" t="n">
        <v>0</v>
      </c>
      <c r="S137" s="37" t="n">
        <v>0</v>
      </c>
      <c r="T137" s="37" t="n">
        <v>0</v>
      </c>
      <c r="U137" s="37" t="n">
        <v>0</v>
      </c>
      <c r="V137" s="37" t="n">
        <v>0</v>
      </c>
      <c r="W137" s="37" t="n">
        <v>0</v>
      </c>
      <c r="X137" s="37" t="n">
        <v>0</v>
      </c>
      <c r="Y137" s="37" t="n">
        <v>0</v>
      </c>
      <c r="Z137" s="37" t="n">
        <v>0</v>
      </c>
      <c r="AA137" s="37" t="n">
        <v>0</v>
      </c>
      <c r="AB137" s="49"/>
      <c r="AC137" s="62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6"/>
      <c r="AU137" s="6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7"/>
      <c r="BJ137" s="37"/>
      <c r="BK137" s="37"/>
      <c r="BL137" s="37"/>
      <c r="BM137" s="37"/>
      <c r="BN137" s="37"/>
      <c r="BO137" s="37"/>
      <c r="BP137" s="37"/>
    </row>
    <row r="138" ht="30" customHeight="true">
      <c r="A138" s="7" t="s">
        <v>131</v>
      </c>
      <c r="B138" s="7"/>
      <c r="C138" s="30" t="n">
        <v>0</v>
      </c>
      <c r="D138" s="30" t="n">
        <v>0</v>
      </c>
      <c r="E138" s="30" t="n">
        <v>0</v>
      </c>
      <c r="F138" s="30" t="n">
        <v>0</v>
      </c>
      <c r="G138" s="30" t="n">
        <v>0</v>
      </c>
      <c r="H138" s="30" t="n">
        <v>0</v>
      </c>
      <c r="I138" s="30" t="n">
        <v>0</v>
      </c>
      <c r="J138" s="30" t="n">
        <v>0</v>
      </c>
      <c r="K138" s="37" t="n">
        <v>0</v>
      </c>
      <c r="L138" s="37" t="n">
        <v>0</v>
      </c>
      <c r="M138" s="37" t="n">
        <v>1</v>
      </c>
      <c r="N138" s="37" t="n">
        <v>58</v>
      </c>
      <c r="O138" s="37" t="n">
        <v>0</v>
      </c>
      <c r="P138" s="37" t="n">
        <v>0</v>
      </c>
      <c r="Q138" s="37" t="n">
        <v>0</v>
      </c>
      <c r="R138" s="37" t="n">
        <v>0</v>
      </c>
      <c r="S138" s="37" t="n">
        <v>0</v>
      </c>
      <c r="T138" s="37" t="n">
        <v>0</v>
      </c>
      <c r="U138" s="37" t="n">
        <v>0</v>
      </c>
      <c r="V138" s="37" t="n">
        <v>0</v>
      </c>
      <c r="W138" s="37" t="n">
        <v>0</v>
      </c>
      <c r="X138" s="37" t="n">
        <v>0</v>
      </c>
      <c r="Y138" s="37" t="n">
        <v>0</v>
      </c>
      <c r="Z138" s="37" t="n">
        <v>0</v>
      </c>
      <c r="AA138" s="37" t="n">
        <v>0</v>
      </c>
      <c r="AB138" s="49"/>
      <c r="AC138" s="62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6"/>
      <c r="AU138" s="6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37"/>
      <c r="BI138" s="37"/>
      <c r="BJ138" s="37"/>
      <c r="BK138" s="37"/>
      <c r="BL138" s="37"/>
      <c r="BM138" s="37"/>
      <c r="BN138" s="37"/>
      <c r="BO138" s="37"/>
      <c r="BP138" s="37"/>
    </row>
    <row r="139" ht="26.4" customHeight="true">
      <c r="A139" s="7" t="s">
        <v>132</v>
      </c>
      <c r="B139" s="7"/>
      <c r="C139" s="30" t="n">
        <v>0</v>
      </c>
      <c r="D139" s="30" t="n">
        <v>0</v>
      </c>
      <c r="E139" s="30" t="n">
        <v>0</v>
      </c>
      <c r="F139" s="30" t="n">
        <v>0</v>
      </c>
      <c r="G139" s="30" t="n">
        <v>0</v>
      </c>
      <c r="H139" s="30" t="n">
        <v>0</v>
      </c>
      <c r="I139" s="30" t="n">
        <v>0</v>
      </c>
      <c r="J139" s="30" t="n">
        <v>0</v>
      </c>
      <c r="K139" s="37" t="n">
        <v>0</v>
      </c>
      <c r="L139" s="37" t="n">
        <v>0</v>
      </c>
      <c r="M139" s="37" t="n">
        <v>1</v>
      </c>
      <c r="N139" s="37" t="n">
        <v>70</v>
      </c>
      <c r="O139" s="37" t="n">
        <v>0</v>
      </c>
      <c r="P139" s="37" t="n">
        <v>0</v>
      </c>
      <c r="Q139" s="37" t="n">
        <v>0</v>
      </c>
      <c r="R139" s="37" t="n">
        <v>0</v>
      </c>
      <c r="S139" s="37" t="n">
        <v>0</v>
      </c>
      <c r="T139" s="37" t="n">
        <v>0</v>
      </c>
      <c r="U139" s="37" t="n">
        <v>0</v>
      </c>
      <c r="V139" s="37" t="n">
        <v>0</v>
      </c>
      <c r="W139" s="37" t="n">
        <v>0</v>
      </c>
      <c r="X139" s="37" t="n">
        <v>0</v>
      </c>
      <c r="Y139" s="37" t="n">
        <v>0</v>
      </c>
      <c r="Z139" s="37" t="n">
        <v>0</v>
      </c>
      <c r="AA139" s="37" t="n">
        <v>0</v>
      </c>
      <c r="AB139" s="49"/>
      <c r="AC139" s="62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6"/>
      <c r="AU139" s="6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</row>
    <row r="140" ht="30.6" customHeight="true">
      <c r="A140" s="7" t="s">
        <v>133</v>
      </c>
      <c r="B140" s="7"/>
      <c r="C140" s="30" t="n">
        <v>0</v>
      </c>
      <c r="D140" s="30" t="n">
        <v>0</v>
      </c>
      <c r="E140" s="30" t="n">
        <v>0</v>
      </c>
      <c r="F140" s="30" t="n">
        <v>0</v>
      </c>
      <c r="G140" s="30" t="n">
        <v>0</v>
      </c>
      <c r="H140" s="30" t="n">
        <v>0</v>
      </c>
      <c r="I140" s="30" t="n">
        <v>0</v>
      </c>
      <c r="J140" s="30" t="n">
        <v>0</v>
      </c>
      <c r="K140" s="37" t="n">
        <v>0</v>
      </c>
      <c r="L140" s="37" t="n">
        <v>0</v>
      </c>
      <c r="M140" s="37" t="n">
        <v>1</v>
      </c>
      <c r="N140" s="37" t="n">
        <v>98</v>
      </c>
      <c r="O140" s="37" t="n">
        <v>0</v>
      </c>
      <c r="P140" s="37" t="n">
        <v>0</v>
      </c>
      <c r="Q140" s="37" t="n">
        <v>0</v>
      </c>
      <c r="R140" s="37" t="n">
        <v>0</v>
      </c>
      <c r="S140" s="37" t="n">
        <v>0</v>
      </c>
      <c r="T140" s="37" t="n">
        <v>0</v>
      </c>
      <c r="U140" s="37" t="n">
        <v>0</v>
      </c>
      <c r="V140" s="37" t="n">
        <v>0</v>
      </c>
      <c r="W140" s="37" t="n">
        <v>0</v>
      </c>
      <c r="X140" s="37" t="n">
        <v>0</v>
      </c>
      <c r="Y140" s="37" t="n">
        <v>0</v>
      </c>
      <c r="Z140" s="37" t="n">
        <v>0</v>
      </c>
      <c r="AA140" s="37" t="n">
        <v>0</v>
      </c>
      <c r="AB140" s="49"/>
      <c r="AC140" s="62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6"/>
      <c r="AU140" s="6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</row>
    <row r="141" ht="16.5" customHeight="true">
      <c r="A141" s="12"/>
      <c r="B141" s="12"/>
      <c r="C141" s="22"/>
      <c r="D141" s="22"/>
      <c r="E141" s="3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</row>
    <row r="142" ht="16.5" customHeight="true">
      <c r="A142" s="12"/>
      <c r="B142" s="12"/>
      <c r="C142" s="22"/>
      <c r="D142" s="22"/>
      <c r="E142" s="3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</row>
    <row r="143" ht="16.5" customHeight="true">
      <c r="A143" s="12"/>
      <c r="B143" s="12"/>
      <c r="C143" s="22"/>
      <c r="D143" s="22"/>
      <c r="E143" s="3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</row>
    <row r="144" ht="16.5" customHeight="true">
      <c r="A144" s="12"/>
      <c r="B144" s="12"/>
      <c r="C144" s="22"/>
      <c r="D144" s="22"/>
      <c r="E144" s="3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</row>
    <row r="145" ht="16.5" customHeight="true">
      <c r="A145" s="12"/>
      <c r="B145" s="12"/>
      <c r="C145" s="22"/>
      <c r="D145" s="22"/>
      <c r="E145" s="3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</row>
    <row r="146" ht="16.5" customHeight="true">
      <c r="A146" s="12"/>
      <c r="B146" s="12"/>
      <c r="C146" s="22"/>
      <c r="D146" s="22"/>
      <c r="E146" s="3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</row>
    <row r="147" ht="16.5" customHeight="true">
      <c r="A147" s="12"/>
      <c r="B147" s="12"/>
      <c r="C147" s="22"/>
      <c r="D147" s="22"/>
      <c r="E147" s="3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</row>
    <row r="148" ht="16.5" customHeight="true">
      <c r="A148" s="12"/>
      <c r="B148" s="12"/>
      <c r="C148" s="22"/>
      <c r="D148" s="22"/>
      <c r="E148" s="3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</row>
    <row r="149" ht="16.5" customHeight="true">
      <c r="A149" s="12"/>
      <c r="B149" s="12"/>
      <c r="C149" s="22"/>
      <c r="D149" s="22"/>
      <c r="E149" s="3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</row>
    <row r="150" ht="16.5" customHeight="true">
      <c r="A150" s="12"/>
      <c r="B150" s="12"/>
      <c r="C150" s="22"/>
      <c r="D150" s="22"/>
      <c r="E150" s="3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</row>
    <row r="151" ht="16.5" customHeight="true">
      <c r="A151" s="12"/>
      <c r="B151" s="12"/>
      <c r="C151" s="22"/>
      <c r="D151" s="22"/>
      <c r="E151" s="3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</row>
    <row r="152" ht="16.5" customHeight="true">
      <c r="A152" s="12"/>
      <c r="B152" s="12"/>
      <c r="C152" s="22"/>
      <c r="D152" s="22"/>
      <c r="E152" s="3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</row>
    <row r="153" ht="16.5" customHeight="true">
      <c r="A153" s="12"/>
      <c r="B153" s="12"/>
      <c r="C153" s="22"/>
      <c r="D153" s="22"/>
      <c r="E153" s="3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</row>
    <row r="154" ht="16.5" customHeight="true">
      <c r="A154" s="12"/>
      <c r="B154" s="12"/>
      <c r="C154" s="22"/>
      <c r="D154" s="22"/>
      <c r="E154" s="3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</row>
    <row r="155" ht="16.5" customHeight="true">
      <c r="A155" s="12"/>
      <c r="B155" s="12"/>
      <c r="C155" s="22"/>
      <c r="D155" s="22"/>
      <c r="E155" s="3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</row>
    <row r="156" ht="16.5" customHeight="true">
      <c r="A156" s="12"/>
      <c r="B156" s="12"/>
      <c r="C156" s="22"/>
      <c r="D156" s="22"/>
      <c r="E156" s="3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</row>
    <row r="157" ht="16.5" customHeight="true">
      <c r="A157" s="12"/>
      <c r="B157" s="12"/>
      <c r="C157" s="22"/>
      <c r="D157" s="22"/>
      <c r="E157" s="3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</row>
    <row r="158" ht="16.5" customHeight="true">
      <c r="A158" s="12"/>
      <c r="B158" s="12"/>
      <c r="C158" s="22"/>
      <c r="D158" s="22"/>
      <c r="E158" s="3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</row>
    <row r="159" ht="16.5" customHeight="true">
      <c r="A159" s="12"/>
      <c r="B159" s="12"/>
      <c r="C159" s="22"/>
      <c r="D159" s="22"/>
      <c r="E159" s="3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</row>
    <row r="160" ht="16.5" customHeight="true">
      <c r="A160" s="12"/>
      <c r="B160" s="12"/>
      <c r="C160" s="22"/>
      <c r="D160" s="22"/>
      <c r="E160" s="3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</row>
    <row r="161" ht="16.5" customHeight="true">
      <c r="A161" s="12"/>
      <c r="B161" s="12"/>
      <c r="C161" s="22"/>
      <c r="D161" s="22"/>
      <c r="E161" s="3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</row>
    <row r="162" ht="16.5" customHeight="true">
      <c r="A162" s="12"/>
      <c r="B162" s="12"/>
      <c r="C162" s="22"/>
      <c r="D162" s="22"/>
      <c r="E162" s="3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</row>
    <row r="163" ht="16.5" customHeight="true">
      <c r="A163" s="12"/>
      <c r="B163" s="12"/>
      <c r="C163" s="22"/>
      <c r="D163" s="22"/>
      <c r="E163" s="3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</row>
    <row r="164" ht="16.5" customHeight="true">
      <c r="A164" s="12"/>
      <c r="B164" s="12"/>
      <c r="C164" s="22"/>
      <c r="D164" s="22"/>
      <c r="E164" s="3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</row>
    <row r="165" ht="16.5" customHeight="true">
      <c r="A165" s="12"/>
      <c r="B165" s="12"/>
      <c r="C165" s="22"/>
      <c r="D165" s="22"/>
      <c r="E165" s="3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</row>
    <row r="166" ht="16.5" customHeight="true">
      <c r="A166" s="12"/>
      <c r="B166" s="12"/>
      <c r="C166" s="22"/>
      <c r="D166" s="22"/>
      <c r="E166" s="3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</row>
    <row r="167" ht="16.5" customHeight="true">
      <c r="A167" s="12"/>
      <c r="B167" s="12"/>
      <c r="C167" s="22"/>
      <c r="D167" s="22"/>
      <c r="E167" s="3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</row>
    <row r="168" ht="16.5" customHeight="true">
      <c r="A168" s="12"/>
      <c r="B168" s="12"/>
      <c r="C168" s="22"/>
      <c r="D168" s="22"/>
      <c r="E168" s="3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</row>
    <row r="169" ht="16.5" customHeight="true">
      <c r="A169" s="12"/>
      <c r="B169" s="12"/>
      <c r="C169" s="22"/>
      <c r="D169" s="22"/>
      <c r="E169" s="3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</row>
    <row r="170" ht="16.5" customHeight="true">
      <c r="A170" s="12"/>
      <c r="B170" s="12"/>
      <c r="C170" s="22"/>
      <c r="D170" s="22"/>
      <c r="E170" s="3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</row>
    <row r="171" ht="16.5" customHeight="true">
      <c r="A171" s="12"/>
      <c r="B171" s="12"/>
      <c r="C171" s="22"/>
      <c r="D171" s="22"/>
      <c r="E171" s="3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</row>
    <row r="172" ht="16.5" customHeight="true">
      <c r="A172" s="12"/>
      <c r="B172" s="12"/>
      <c r="C172" s="22"/>
      <c r="D172" s="22"/>
      <c r="E172" s="3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</row>
    <row r="173" ht="16.5" customHeight="true">
      <c r="A173" s="12"/>
      <c r="B173" s="12"/>
      <c r="C173" s="22"/>
      <c r="D173" s="22"/>
      <c r="E173" s="3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</row>
    <row r="174" ht="16.5" customHeight="true">
      <c r="A174" s="12"/>
      <c r="B174" s="12"/>
      <c r="C174" s="22"/>
      <c r="D174" s="22"/>
      <c r="E174" s="3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</row>
    <row r="175" ht="16.5" customHeight="true">
      <c r="A175" s="12"/>
      <c r="B175" s="12"/>
      <c r="C175" s="22"/>
      <c r="D175" s="22"/>
      <c r="E175" s="3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</row>
    <row r="176" ht="16.5" customHeight="true">
      <c r="A176" s="12"/>
      <c r="B176" s="12"/>
      <c r="C176" s="22"/>
      <c r="D176" s="22"/>
      <c r="E176" s="3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</row>
    <row r="177" ht="16.5" customHeight="true">
      <c r="A177" s="12"/>
      <c r="B177" s="12"/>
      <c r="C177" s="22"/>
      <c r="D177" s="22"/>
      <c r="E177" s="3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</row>
    <row r="178" ht="16.5" customHeight="true">
      <c r="A178" s="12"/>
      <c r="B178" s="12"/>
      <c r="C178" s="22"/>
      <c r="D178" s="22"/>
      <c r="E178" s="3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</row>
    <row r="179" ht="16.5" customHeight="true">
      <c r="A179" s="12"/>
      <c r="B179" s="12"/>
      <c r="C179" s="22"/>
      <c r="D179" s="22"/>
      <c r="E179" s="3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</row>
    <row r="180" ht="16.5" customHeight="true">
      <c r="A180" s="12"/>
      <c r="B180" s="12"/>
      <c r="C180" s="22"/>
      <c r="D180" s="22"/>
      <c r="E180" s="3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</row>
    <row r="181" ht="16.5" customHeight="true">
      <c r="A181" s="12"/>
      <c r="B181" s="12"/>
      <c r="C181" s="22"/>
      <c r="D181" s="22"/>
      <c r="E181" s="3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</row>
    <row r="182" ht="16.5" customHeight="true">
      <c r="A182" s="12"/>
      <c r="B182" s="12"/>
      <c r="C182" s="22"/>
      <c r="D182" s="22"/>
      <c r="E182" s="3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</row>
    <row r="183" ht="16.5" customHeight="true">
      <c r="A183" s="12"/>
      <c r="B183" s="12"/>
      <c r="C183" s="22"/>
      <c r="D183" s="22"/>
      <c r="E183" s="3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</row>
    <row r="184" ht="16.5" customHeight="true">
      <c r="A184" s="12"/>
      <c r="B184" s="12"/>
      <c r="C184" s="22"/>
      <c r="D184" s="22"/>
      <c r="E184" s="3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</row>
    <row r="185" ht="16.5" customHeight="true">
      <c r="A185" s="12"/>
      <c r="B185" s="12"/>
      <c r="C185" s="22"/>
      <c r="D185" s="22"/>
      <c r="E185" s="3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</row>
    <row r="186" ht="16.5" customHeight="true">
      <c r="A186" s="12"/>
      <c r="B186" s="12"/>
      <c r="C186" s="22"/>
      <c r="D186" s="22"/>
      <c r="E186" s="3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</row>
    <row r="187" ht="16.5" customHeight="true">
      <c r="A187" s="12"/>
      <c r="B187" s="12"/>
      <c r="C187" s="22"/>
      <c r="D187" s="22"/>
      <c r="E187" s="3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</row>
    <row r="188" ht="16.5" customHeight="true">
      <c r="A188" s="12"/>
      <c r="B188" s="12"/>
      <c r="C188" s="22"/>
      <c r="D188" s="22"/>
      <c r="E188" s="3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P188" s="22"/>
    </row>
    <row r="189" ht="16.5" customHeight="true">
      <c r="A189" s="12"/>
      <c r="B189" s="12"/>
      <c r="C189" s="22"/>
      <c r="D189" s="22"/>
      <c r="E189" s="3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</row>
    <row r="190" ht="16.5" customHeight="true">
      <c r="A190" s="12"/>
      <c r="B190" s="12"/>
      <c r="C190" s="22"/>
      <c r="D190" s="22"/>
      <c r="E190" s="3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/>
      <c r="BP190" s="22"/>
    </row>
    <row r="191" ht="16.5" customHeight="true">
      <c r="A191" s="12"/>
      <c r="B191" s="12"/>
      <c r="C191" s="22"/>
      <c r="D191" s="22"/>
      <c r="E191" s="3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  <c r="BL191" s="22"/>
      <c r="BM191" s="22"/>
      <c r="BN191" s="22"/>
      <c r="BO191" s="22"/>
      <c r="BP191" s="22"/>
    </row>
    <row r="192" ht="16.5" customHeight="true">
      <c r="A192" s="12"/>
      <c r="B192" s="12"/>
      <c r="C192" s="22"/>
      <c r="D192" s="22"/>
      <c r="E192" s="3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P192" s="22"/>
    </row>
    <row r="193" ht="16.5" customHeight="true">
      <c r="A193" s="12"/>
      <c r="B193" s="12"/>
      <c r="C193" s="22"/>
      <c r="D193" s="22"/>
      <c r="E193" s="3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P193" s="22"/>
    </row>
    <row r="194" ht="16.5" customHeight="true">
      <c r="A194" s="12"/>
      <c r="B194" s="12"/>
      <c r="C194" s="22"/>
      <c r="D194" s="22"/>
      <c r="E194" s="3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P194" s="22"/>
    </row>
    <row r="195" ht="16.5" customHeight="true">
      <c r="A195" s="12"/>
      <c r="B195" s="12"/>
      <c r="C195" s="22"/>
      <c r="D195" s="22"/>
      <c r="E195" s="3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</row>
    <row r="196" ht="16.5" customHeight="true">
      <c r="A196" s="12"/>
      <c r="B196" s="12"/>
      <c r="C196" s="22"/>
      <c r="D196" s="22"/>
      <c r="E196" s="3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</row>
    <row r="197" ht="16.5" customHeight="true">
      <c r="A197" s="12"/>
      <c r="B197" s="12"/>
      <c r="C197" s="22"/>
      <c r="D197" s="22"/>
      <c r="E197" s="3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</row>
    <row r="198" ht="16.5" customHeight="true">
      <c r="A198" s="12"/>
      <c r="B198" s="12"/>
      <c r="C198" s="22"/>
      <c r="D198" s="22"/>
      <c r="E198" s="3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</row>
    <row r="199" ht="16.5" customHeight="true">
      <c r="A199" s="12"/>
      <c r="B199" s="12"/>
      <c r="C199" s="22"/>
      <c r="D199" s="22"/>
      <c r="E199" s="3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</row>
    <row r="200" ht="16.5" customHeight="true">
      <c r="A200" s="12"/>
      <c r="B200" s="12"/>
      <c r="C200" s="22"/>
      <c r="D200" s="22"/>
      <c r="E200" s="3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</row>
    <row r="201" ht="16.5" customHeight="true">
      <c r="A201" s="12"/>
      <c r="B201" s="12"/>
      <c r="C201" s="22"/>
      <c r="D201" s="22"/>
      <c r="E201" s="3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</row>
    <row r="202" ht="16.5" customHeight="true">
      <c r="A202" s="12"/>
      <c r="B202" s="12"/>
      <c r="C202" s="22"/>
      <c r="D202" s="22"/>
      <c r="E202" s="3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</row>
    <row r="203" ht="16.5" customHeight="true">
      <c r="A203" s="12"/>
      <c r="B203" s="12"/>
      <c r="C203" s="22"/>
      <c r="D203" s="22"/>
      <c r="E203" s="3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</row>
    <row r="204" ht="16.5" customHeight="true">
      <c r="A204" s="12"/>
      <c r="B204" s="12"/>
      <c r="C204" s="22"/>
      <c r="D204" s="22"/>
      <c r="E204" s="3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</row>
    <row r="205" ht="16.5" customHeight="true">
      <c r="A205" s="12"/>
      <c r="B205" s="12"/>
      <c r="C205" s="22"/>
      <c r="D205" s="22"/>
      <c r="E205" s="3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</row>
    <row r="206" ht="16.5" customHeight="true">
      <c r="A206" s="12"/>
      <c r="B206" s="12"/>
      <c r="C206" s="22"/>
      <c r="D206" s="22"/>
      <c r="E206" s="3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</row>
    <row r="207" ht="16.5" customHeight="true">
      <c r="A207" s="12"/>
      <c r="B207" s="12"/>
      <c r="C207" s="22"/>
      <c r="D207" s="22"/>
      <c r="E207" s="3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</row>
    <row r="208" ht="16.5" customHeight="true">
      <c r="A208" s="12"/>
      <c r="B208" s="12"/>
      <c r="C208" s="22"/>
      <c r="D208" s="22"/>
      <c r="E208" s="3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</row>
    <row r="209" ht="16.5" customHeight="true">
      <c r="A209" s="12"/>
      <c r="B209" s="12"/>
      <c r="C209" s="22"/>
      <c r="D209" s="22"/>
      <c r="E209" s="3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</row>
    <row r="210" ht="16.5" customHeight="true">
      <c r="A210" s="12"/>
      <c r="B210" s="12"/>
      <c r="C210" s="22"/>
      <c r="D210" s="22"/>
      <c r="E210" s="3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</row>
    <row r="211" ht="16.5" customHeight="true">
      <c r="A211" s="12"/>
      <c r="B211" s="12"/>
      <c r="C211" s="22"/>
      <c r="D211" s="22"/>
      <c r="E211" s="3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</row>
    <row r="212" ht="16.5" customHeight="true">
      <c r="A212" s="12"/>
      <c r="B212" s="12"/>
      <c r="C212" s="22"/>
      <c r="D212" s="22"/>
      <c r="E212" s="3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</row>
    <row r="213" ht="16.5" customHeight="true">
      <c r="A213" s="12"/>
      <c r="B213" s="12"/>
      <c r="C213" s="22"/>
      <c r="D213" s="22"/>
      <c r="E213" s="3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</row>
    <row r="214" ht="16.5" customHeight="true">
      <c r="A214" s="12"/>
      <c r="B214" s="12"/>
      <c r="C214" s="22"/>
      <c r="D214" s="22"/>
      <c r="E214" s="3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</row>
    <row r="215" ht="16.5" customHeight="true">
      <c r="A215" s="12"/>
      <c r="B215" s="12"/>
      <c r="C215" s="22"/>
      <c r="D215" s="22"/>
      <c r="E215" s="3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P215" s="22"/>
    </row>
    <row r="216" ht="16.5" customHeight="true">
      <c r="A216" s="12"/>
      <c r="B216" s="12"/>
      <c r="C216" s="22"/>
      <c r="D216" s="22"/>
      <c r="E216" s="3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</row>
    <row r="217" ht="16.5" customHeight="true">
      <c r="A217" s="12"/>
      <c r="B217" s="12"/>
      <c r="C217" s="22"/>
      <c r="D217" s="22"/>
      <c r="E217" s="3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</row>
    <row r="218" ht="16.5" customHeight="true">
      <c r="A218" s="12"/>
      <c r="B218" s="12"/>
      <c r="C218" s="22"/>
      <c r="D218" s="22"/>
      <c r="E218" s="3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</row>
    <row r="219" ht="16.5" customHeight="true">
      <c r="A219" s="12"/>
      <c r="B219" s="12"/>
      <c r="C219" s="22"/>
      <c r="D219" s="22"/>
      <c r="E219" s="3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</row>
    <row r="220" ht="16.5" customHeight="true">
      <c r="A220" s="12"/>
      <c r="B220" s="12"/>
      <c r="C220" s="22"/>
      <c r="D220" s="22"/>
      <c r="E220" s="3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</row>
    <row r="221" ht="16.5" customHeight="true">
      <c r="A221" s="12"/>
      <c r="B221" s="12"/>
      <c r="C221" s="22"/>
      <c r="D221" s="22"/>
      <c r="E221" s="3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</row>
    <row r="222" ht="16.5" customHeight="true">
      <c r="A222" s="12"/>
      <c r="B222" s="12"/>
      <c r="C222" s="22"/>
      <c r="D222" s="22"/>
      <c r="E222" s="3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</row>
    <row r="223" ht="16.5" customHeight="true">
      <c r="A223" s="12"/>
      <c r="B223" s="12"/>
      <c r="C223" s="22"/>
      <c r="D223" s="22"/>
      <c r="E223" s="3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</row>
    <row r="224" ht="16.5" customHeight="true">
      <c r="A224" s="12"/>
      <c r="B224" s="12"/>
      <c r="C224" s="22"/>
      <c r="D224" s="22"/>
      <c r="E224" s="3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</row>
    <row r="225" ht="16.5" customHeight="true">
      <c r="A225" s="12"/>
      <c r="B225" s="12"/>
      <c r="C225" s="22"/>
      <c r="D225" s="22"/>
      <c r="E225" s="3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</row>
    <row r="226" ht="16.5" customHeight="true">
      <c r="A226" s="12"/>
      <c r="B226" s="12"/>
      <c r="C226" s="22"/>
      <c r="D226" s="22"/>
      <c r="E226" s="3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</row>
    <row r="227" ht="16.5" customHeight="true">
      <c r="A227" s="12"/>
      <c r="B227" s="12"/>
      <c r="C227" s="22"/>
      <c r="D227" s="22"/>
      <c r="E227" s="3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</row>
    <row r="228" ht="16.5" customHeight="true">
      <c r="A228" s="12"/>
      <c r="B228" s="12"/>
      <c r="C228" s="22"/>
      <c r="D228" s="22"/>
      <c r="E228" s="3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</row>
    <row r="229" ht="16.5" customHeight="true">
      <c r="A229" s="12"/>
      <c r="B229" s="12"/>
      <c r="C229" s="22"/>
      <c r="D229" s="22"/>
      <c r="E229" s="3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</row>
    <row r="230" ht="16.5" customHeight="true">
      <c r="A230" s="12"/>
      <c r="B230" s="12"/>
      <c r="C230" s="22"/>
      <c r="D230" s="22"/>
      <c r="E230" s="3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</row>
    <row r="231" ht="16.5" customHeight="true">
      <c r="A231" s="12"/>
      <c r="B231" s="12"/>
      <c r="C231" s="22"/>
      <c r="D231" s="22"/>
      <c r="E231" s="3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</row>
    <row r="232" ht="16.5" customHeight="true">
      <c r="A232" s="12"/>
      <c r="B232" s="12"/>
      <c r="C232" s="22"/>
      <c r="D232" s="22"/>
      <c r="E232" s="3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</row>
    <row r="233" ht="16.5" customHeight="true">
      <c r="A233" s="12"/>
      <c r="B233" s="12"/>
      <c r="C233" s="22"/>
      <c r="D233" s="22"/>
      <c r="E233" s="3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</row>
    <row r="234" ht="16.5" customHeight="true">
      <c r="A234" s="12"/>
      <c r="B234" s="12"/>
      <c r="C234" s="22"/>
      <c r="D234" s="22"/>
      <c r="E234" s="3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</row>
    <row r="235" ht="16.5" customHeight="true">
      <c r="A235" s="12"/>
      <c r="B235" s="12"/>
      <c r="C235" s="22"/>
      <c r="D235" s="22"/>
      <c r="E235" s="3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</row>
  </sheetData>
  <mergeCells>
    <mergeCell ref="AB103:AC103"/>
    <mergeCell ref="AB104:AC104"/>
    <mergeCell ref="AB105:AC105"/>
    <mergeCell ref="AB106:AC106"/>
    <mergeCell ref="AB107:AC107"/>
    <mergeCell ref="AB108:AC108"/>
    <mergeCell ref="AB109:AC109"/>
    <mergeCell ref="AT31:AU31"/>
    <mergeCell ref="AT32:AU32"/>
    <mergeCell ref="AT33:AU33"/>
    <mergeCell ref="AT34:AU34"/>
    <mergeCell ref="AT35:AU35"/>
    <mergeCell ref="AT36:AU36"/>
    <mergeCell ref="AB94:AC94"/>
    <mergeCell ref="AB95:AC95"/>
    <mergeCell ref="AB96:AC96"/>
    <mergeCell ref="AB97:AC97"/>
    <mergeCell ref="AB98:AC98"/>
    <mergeCell ref="AB99:AC99"/>
    <mergeCell ref="AB100:AC100"/>
    <mergeCell ref="AB101:AC101"/>
    <mergeCell ref="AB102:AC102"/>
    <mergeCell ref="AB85:AC85"/>
    <mergeCell ref="AB86:AC86"/>
    <mergeCell ref="AB91:AC91"/>
    <mergeCell ref="AB92:AC92"/>
    <mergeCell ref="AB93:AC93"/>
    <mergeCell ref="AB76:AC76"/>
    <mergeCell ref="AB77:AC77"/>
    <mergeCell ref="AB78:AC78"/>
    <mergeCell ref="AB79:AC79"/>
    <mergeCell ref="AB80:AC80"/>
    <mergeCell ref="AB81:AC81"/>
    <mergeCell ref="AB82:AC82"/>
    <mergeCell ref="AB83:AC83"/>
    <mergeCell ref="AB84:AC84"/>
    <mergeCell ref="AB71:AC71"/>
    <mergeCell ref="AB72:AC72"/>
    <mergeCell ref="AB73:AC73"/>
    <mergeCell ref="AB74:AC74"/>
    <mergeCell ref="AB75:AC75"/>
    <mergeCell ref="AB87:AC87"/>
    <mergeCell ref="AB88:AC88"/>
    <mergeCell ref="AB89:AC89"/>
    <mergeCell ref="AB90:AC90"/>
    <mergeCell ref="AB62:AC62"/>
    <mergeCell ref="AB63:AC63"/>
    <mergeCell ref="AB64:AC64"/>
    <mergeCell ref="AB65:AC65"/>
    <mergeCell ref="AB66:AC66"/>
    <mergeCell ref="AB67:AC67"/>
    <mergeCell ref="AB68:AC68"/>
    <mergeCell ref="AB69:AC69"/>
    <mergeCell ref="AB70:AC70"/>
    <mergeCell ref="AB53:AC53"/>
    <mergeCell ref="AB54:AC54"/>
    <mergeCell ref="AB55:AC55"/>
    <mergeCell ref="AB56:AC56"/>
    <mergeCell ref="AB57:AC57"/>
    <mergeCell ref="AB58:AC58"/>
    <mergeCell ref="AB59:AC59"/>
    <mergeCell ref="AB60:AC60"/>
    <mergeCell ref="AB61:AC61"/>
    <mergeCell ref="A139:B139"/>
    <mergeCell ref="A140:B140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AB40:AC40"/>
    <mergeCell ref="AB41:AC41"/>
    <mergeCell ref="AB42:AC42"/>
    <mergeCell ref="AB43:AC43"/>
    <mergeCell ref="AB44:AC44"/>
    <mergeCell ref="AB45:AC45"/>
    <mergeCell ref="AB46:AC46"/>
    <mergeCell ref="AB47:AC47"/>
    <mergeCell ref="AB48:AC48"/>
    <mergeCell ref="AB49:AC49"/>
    <mergeCell ref="AB50:AC50"/>
    <mergeCell ref="AB51:AC51"/>
    <mergeCell ref="AB52:AC52"/>
    <mergeCell ref="A130:B130"/>
    <mergeCell ref="A131:B131"/>
    <mergeCell ref="A132:B132"/>
    <mergeCell ref="A133:B133"/>
    <mergeCell ref="A135:B135"/>
    <mergeCell ref="A134:B134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67:B67"/>
    <mergeCell ref="A68:B68"/>
    <mergeCell ref="A69:B69"/>
    <mergeCell ref="A70:B70"/>
    <mergeCell ref="A71:B71"/>
    <mergeCell ref="A72:B72"/>
    <mergeCell ref="A73:B73"/>
    <mergeCell ref="A75:B75"/>
    <mergeCell ref="A74:B74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Y4:AA4"/>
    <mergeCell ref="BN7:BO7"/>
    <mergeCell ref="BN8:BN10"/>
    <mergeCell ref="BO8:BO10"/>
    <mergeCell ref="W7:Z7"/>
    <mergeCell ref="BM8:BM10"/>
    <mergeCell ref="BK8:BK10"/>
    <mergeCell ref="BJ8:BJ10"/>
    <mergeCell ref="BD7:BE7"/>
    <mergeCell ref="BF8:BF10"/>
    <mergeCell ref="BG8:BG10"/>
    <mergeCell ref="AD7:AE7"/>
    <mergeCell ref="AL7:AM7"/>
    <mergeCell ref="BL8:BL10"/>
    <mergeCell ref="BE8:BE10"/>
    <mergeCell ref="BD8:BD10"/>
    <mergeCell ref="AG9:AG10"/>
    <mergeCell ref="AN8:AN10"/>
    <mergeCell ref="AL8:AL10"/>
    <mergeCell ref="AI8:AK8"/>
    <mergeCell ref="AJ9:AJ10"/>
    <mergeCell ref="AE8:AE10"/>
    <mergeCell ref="AA7:AA10"/>
    <mergeCell ref="A24:B24"/>
    <mergeCell ref="AT26:AU26"/>
    <mergeCell ref="A26:B26"/>
    <mergeCell ref="AB23:AC23"/>
    <mergeCell ref="A25:B25"/>
    <mergeCell ref="AT24:AU24"/>
    <mergeCell ref="AT25:AU25"/>
    <mergeCell ref="AB24:AC24"/>
    <mergeCell ref="A23:B23"/>
    <mergeCell ref="AB26:AC26"/>
    <mergeCell ref="AB30:AC30"/>
    <mergeCell ref="AB25:AC25"/>
    <mergeCell ref="A28:B28"/>
    <mergeCell ref="AB28:AC28"/>
    <mergeCell ref="A29:B29"/>
    <mergeCell ref="A30:B30"/>
    <mergeCell ref="AB29:AC29"/>
    <mergeCell ref="A27:B27"/>
    <mergeCell ref="AB27:AC27"/>
    <mergeCell ref="AT30:AU30"/>
    <mergeCell ref="AT27:AU27"/>
    <mergeCell ref="AT20:AU20"/>
    <mergeCell ref="AV7:AW7"/>
    <mergeCell ref="AT5:AU10"/>
    <mergeCell ref="AX8:AZ8"/>
    <mergeCell ref="AT12:AU12"/>
    <mergeCell ref="BB9:BB10"/>
    <mergeCell ref="AZ9:AZ10"/>
    <mergeCell ref="AT15:AU15"/>
    <mergeCell ref="BA8:BC8"/>
    <mergeCell ref="AV8:AV10"/>
    <mergeCell ref="AT16:AU16"/>
    <mergeCell ref="AT17:AU17"/>
    <mergeCell ref="AI9:AI10"/>
    <mergeCell ref="S9:S10"/>
    <mergeCell ref="AT28:AU28"/>
    <mergeCell ref="BC9:BC10"/>
    <mergeCell ref="AX7:BC7"/>
    <mergeCell ref="AW8:AW10"/>
    <mergeCell ref="AY9:AY10"/>
    <mergeCell ref="AT29:AU29"/>
    <mergeCell ref="AT18:AU18"/>
    <mergeCell ref="AT19:AU19"/>
    <mergeCell ref="AB22:AC22"/>
    <mergeCell ref="AS8:AS10"/>
    <mergeCell ref="AR7:AS7"/>
    <mergeCell ref="BL1:BM1"/>
    <mergeCell ref="BL2:BM2"/>
    <mergeCell ref="BI8:BI10"/>
    <mergeCell ref="A3:AA3"/>
    <mergeCell ref="AV5:BP5"/>
    <mergeCell ref="AB3:AS3"/>
    <mergeCell ref="AT3:BP3"/>
    <mergeCell ref="C5:O6"/>
    <mergeCell ref="P5:AA6"/>
    <mergeCell ref="Q9:Q10"/>
    <mergeCell ref="P8:R8"/>
    <mergeCell ref="AK9:AK10"/>
    <mergeCell ref="BF7:BG7"/>
    <mergeCell ref="BA9:BA10"/>
    <mergeCell ref="BH8:BH10"/>
    <mergeCell ref="AR8:AR10"/>
    <mergeCell ref="C7:C10"/>
    <mergeCell ref="I9:I10"/>
    <mergeCell ref="K9:K10"/>
    <mergeCell ref="BP7:BP10"/>
    <mergeCell ref="AP8:AP10"/>
    <mergeCell ref="AD5:AS5"/>
    <mergeCell ref="A19:B19"/>
    <mergeCell ref="AR1:AS1"/>
    <mergeCell ref="AR2:AS2"/>
    <mergeCell ref="C4:U4"/>
    <mergeCell ref="AC4:AR4"/>
    <mergeCell ref="AH9:AH10"/>
    <mergeCell ref="AQ8:AQ10"/>
    <mergeCell ref="AP7:AQ7"/>
    <mergeCell ref="AD6:AS6"/>
    <mergeCell ref="AN7:AO7"/>
    <mergeCell ref="AM8:AM10"/>
    <mergeCell ref="AO8:AO10"/>
    <mergeCell ref="AF9:AF10"/>
    <mergeCell ref="AF7:AK7"/>
    <mergeCell ref="G7:G10"/>
    <mergeCell ref="L9:L10"/>
    <mergeCell ref="K7:L8"/>
    <mergeCell ref="D7:D10"/>
    <mergeCell ref="E7:E10"/>
    <mergeCell ref="F7:F10"/>
    <mergeCell ref="H7:H10"/>
    <mergeCell ref="I7:J8"/>
    <mergeCell ref="P9:P10"/>
    <mergeCell ref="T9:T10"/>
    <mergeCell ref="A15:B15"/>
    <mergeCell ref="V8:V10"/>
    <mergeCell ref="X8:X10"/>
    <mergeCell ref="M7:O8"/>
    <mergeCell ref="N9:N10"/>
    <mergeCell ref="Y8:Y10"/>
    <mergeCell ref="Z8:Z10"/>
    <mergeCell ref="AB18:AC18"/>
    <mergeCell ref="A18:B18"/>
    <mergeCell ref="A17:B17"/>
    <mergeCell ref="A22:B22"/>
    <mergeCell ref="A21:B21"/>
    <mergeCell ref="AB20:AC20"/>
    <mergeCell ref="AB21:AC21"/>
    <mergeCell ref="A16:B16"/>
    <mergeCell ref="O9:O10"/>
    <mergeCell ref="R9:R10"/>
    <mergeCell ref="U9:U10"/>
    <mergeCell ref="A12:B12"/>
    <mergeCell ref="A14:B14"/>
    <mergeCell ref="A13:B13"/>
    <mergeCell ref="A11:B11"/>
    <mergeCell ref="A5:B10"/>
    <mergeCell ref="J9:J10"/>
    <mergeCell ref="S8:U8"/>
    <mergeCell ref="AB13:AC13"/>
    <mergeCell ref="AB15:AC15"/>
    <mergeCell ref="AB14:AC14"/>
    <mergeCell ref="AB19:AC19"/>
    <mergeCell ref="AB5:AC10"/>
    <mergeCell ref="A20:B20"/>
    <mergeCell ref="M9:M10"/>
    <mergeCell ref="W8:W10"/>
    <mergeCell ref="P7:V7"/>
    <mergeCell ref="BA4:BH4"/>
    <mergeCell ref="BN1:BP1"/>
    <mergeCell ref="BN2:BP2"/>
    <mergeCell ref="X1:Y1"/>
    <mergeCell ref="Z1:AA1"/>
    <mergeCell ref="X2:Y2"/>
    <mergeCell ref="Z2:AA2"/>
    <mergeCell ref="AT23:AU23"/>
    <mergeCell ref="AT22:AU22"/>
    <mergeCell ref="AT21:AU21"/>
    <mergeCell ref="AT13:AU13"/>
    <mergeCell ref="AT14:AU14"/>
    <mergeCell ref="AD8:AD10"/>
    <mergeCell ref="AF8:AH8"/>
    <mergeCell ref="AB17:AC17"/>
    <mergeCell ref="AB16:AC16"/>
    <mergeCell ref="AT11:AU11"/>
    <mergeCell ref="AX9:AX10"/>
    <mergeCell ref="AB11:AC11"/>
    <mergeCell ref="AB12:AC12"/>
    <mergeCell ref="AV6:BP6"/>
    <mergeCell ref="BH7:BI7"/>
    <mergeCell ref="BJ7:BK7"/>
    <mergeCell ref="BL7:BM7"/>
    <mergeCell ref="AT46:AU46"/>
    <mergeCell ref="AT47:AU47"/>
    <mergeCell ref="AT48:AU48"/>
    <mergeCell ref="AT49:AU49"/>
    <mergeCell ref="AT50:AU50"/>
    <mergeCell ref="AT51:AU51"/>
    <mergeCell ref="AT37:AU37"/>
    <mergeCell ref="AT38:AU38"/>
    <mergeCell ref="AT39:AU39"/>
    <mergeCell ref="AT40:AU40"/>
    <mergeCell ref="AT41:AU41"/>
    <mergeCell ref="AT42:AU42"/>
    <mergeCell ref="AT43:AU43"/>
    <mergeCell ref="AT44:AU44"/>
    <mergeCell ref="AT45:AU4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