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<sst xmlns="http://schemas.openxmlformats.org/spreadsheetml/2006/main" count="56">
  <si>
    <t>公  開  類</t>
  </si>
  <si>
    <t>月(年)報</t>
  </si>
  <si>
    <t>臺中市辦理受聘僱外國人(移工)定期健康檢查不合格情形</t>
  </si>
  <si>
    <t xml:space="preserve">        健康檢查情形</t>
  </si>
  <si>
    <t xml:space="preserve">  國別</t>
  </si>
  <si>
    <t>定期健康檢查
總計</t>
  </si>
  <si>
    <t>泰  國</t>
  </si>
  <si>
    <t>印  尼</t>
  </si>
  <si>
    <t>菲律賓</t>
  </si>
  <si>
    <t>越  南</t>
  </si>
  <si>
    <t>其  他</t>
  </si>
  <si>
    <t>入境後六個月
定期健康檢查</t>
  </si>
  <si>
    <t>臺中市辦理受聘僱外國人(移工)定期健康檢查不合格情形(續)</t>
  </si>
  <si>
    <t>入境後十八個月
定期健康檢查</t>
  </si>
  <si>
    <t>入境後三十個月
定期健康檢查</t>
  </si>
  <si>
    <t>填表</t>
  </si>
  <si>
    <t>資料來源：依據本局疾病管制科登記所轄「臺中市辦理受聘僱外國人（移工）定期健康檢查不合格情形」資料彙編。</t>
  </si>
  <si>
    <t>填表說明：本表編製1份，並依統計法規定永久保存，資料透過網際網路上傳至「臺中市公務統計行政管理系統」。</t>
  </si>
  <si>
    <t>月報：每月終了1個月內編報</t>
  </si>
  <si>
    <t>年報：次年2月10日前編報</t>
  </si>
  <si>
    <t>計</t>
  </si>
  <si>
    <t>男</t>
  </si>
  <si>
    <t>女</t>
  </si>
  <si>
    <t>總人數</t>
  </si>
  <si>
    <t>不合格
人數</t>
  </si>
  <si>
    <t>胸部X光(肺結核)</t>
  </si>
  <si>
    <t>確診
個案</t>
  </si>
  <si>
    <t>審核</t>
  </si>
  <si>
    <t xml:space="preserve"> </t>
  </si>
  <si>
    <t>疑似
個案</t>
  </si>
  <si>
    <t>腸  內  寄  生  蟲  檢  查</t>
  </si>
  <si>
    <t>人數
小計</t>
  </si>
  <si>
    <t>人次
小計</t>
  </si>
  <si>
    <t>蛔蟲</t>
  </si>
  <si>
    <t>業務主管人員</t>
  </si>
  <si>
    <t>主辦統計人員</t>
  </si>
  <si>
    <t>中華民國114年12月</t>
  </si>
  <si>
    <t>絛蟲</t>
  </si>
  <si>
    <t>梨型鞭毛蟲</t>
  </si>
  <si>
    <t>鉤蟲</t>
  </si>
  <si>
    <t>肝吸蟲</t>
  </si>
  <si>
    <t>糞小桿線蟲</t>
  </si>
  <si>
    <t>機關首長</t>
  </si>
  <si>
    <t>東方毛線蟲</t>
  </si>
  <si>
    <t>鞭蟲</t>
  </si>
  <si>
    <t>痢疾阿米巴</t>
  </si>
  <si>
    <t>其他</t>
  </si>
  <si>
    <t>編製機關</t>
  </si>
  <si>
    <t>表號</t>
  </si>
  <si>
    <t>梅毒
血清檢查</t>
  </si>
  <si>
    <t>臺中市政府衛生局</t>
  </si>
  <si>
    <t>10540-06-03-2</t>
  </si>
  <si>
    <t>漢生病
檢查</t>
  </si>
  <si>
    <t>身體檢查</t>
  </si>
  <si>
    <t>單位：人，人次</t>
  </si>
  <si>
    <t>中華民國115年1月19日編製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</si>
</sst>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left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3" borderId="5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1" borderId="2" xfId="0" applyFont="true" applyBorder="true"/>
    <xf numFmtId="0" fontId="1" borderId="0" xfId="0" applyFont="true"/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5" borderId="0" xfId="0" applyFont="true"/>
    <xf numFmtId="0" fontId="1" borderId="3" xfId="0" applyFont="true" applyBorder="true">
      <alignment vertical="center"/>
    </xf>
    <xf numFmtId="0" fontId="6" borderId="3" xfId="0" applyFont="true" applyBorder="true"/>
    <xf numFmtId="197" fontId="4" fillId="2" borderId="10" xfId="0" applyNumberFormat="true" applyFont="true" applyFill="true" applyBorder="true">
      <alignment vertical="center"/>
    </xf>
    <xf numFmtId="197" fontId="4" fillId="2" borderId="6" xfId="0" applyNumberFormat="true" applyFont="true" applyFill="true" applyBorder="true">
      <alignment vertical="center"/>
    </xf>
    <xf numFmtId="197" fontId="4" borderId="6" xfId="0" applyNumberFormat="true" applyFont="true" applyBorder="true">
      <alignment vertical="center"/>
    </xf>
    <xf numFmtId="197" fontId="4" borderId="7" xfId="0" applyNumberFormat="true" applyFont="true" applyBorder="true">
      <alignment vertical="center"/>
    </xf>
    <xf numFmtId="0" fontId="5" borderId="2" xfId="0" applyFont="true" applyBorder="true">
      <alignment horizontal="center" vertical="center"/>
    </xf>
    <xf numFmtId="0" fontId="5" borderId="0" xfId="0" applyFont="true">
      <alignment vertical="center"/>
    </xf>
    <xf numFmtId="0" fontId="5" borderId="3" xfId="0" applyFont="true" applyBorder="true">
      <alignment vertical="center"/>
    </xf>
    <xf numFmtId="0" fontId="1" borderId="3" xfId="0" applyFont="true" applyBorder="true"/>
    <xf numFmtId="197" fontId="4" fillId="2" borderId="2" xfId="0" applyNumberFormat="true" applyFont="true" applyFill="true" applyBorder="true">
      <alignment vertical="center"/>
    </xf>
    <xf numFmtId="197" fontId="4" fillId="2" borderId="0" xfId="0" applyNumberFormat="true" applyFont="true" applyFill="true">
      <alignment vertical="center"/>
    </xf>
    <xf numFmtId="197" fontId="4" borderId="0" xfId="0" applyNumberFormat="true" applyFont="true">
      <alignment vertical="center"/>
    </xf>
    <xf numFmtId="197" fontId="4" borderId="3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4" borderId="3" xfId="0" applyFont="true" applyBorder="true"/>
    <xf numFmtId="197" fontId="4" fillId="2" borderId="3" xfId="0" applyNumberFormat="true" applyFont="true" applyFill="true" applyBorder="true">
      <alignment vertical="center"/>
    </xf>
    <xf numFmtId="0" fontId="1" borderId="3" xfId="0" applyFont="true" applyBorder="true">
      <alignment horizontal="center" vertical="center"/>
    </xf>
    <xf numFmtId="0" fontId="1" borderId="11" xfId="0" applyFont="true" applyBorder="true"/>
    <xf numFmtId="0" fontId="1" borderId="9" xfId="0" applyFont="true" applyBorder="true">
      <alignment vertical="center"/>
    </xf>
    <xf numFmtId="0" fontId="1" borderId="1" xfId="0" applyFont="true" applyBorder="true">
      <alignment vertical="center"/>
    </xf>
    <xf numFmtId="197" fontId="1" borderId="5" xfId="0" applyNumberFormat="true" applyFont="true" applyBorder="true">
      <alignment vertical="center"/>
    </xf>
    <xf numFmtId="0" fontId="4" borderId="1" xfId="0" applyFont="true" applyBorder="true">
      <alignment horizontal="center" vertical="center"/>
    </xf>
    <xf numFmtId="0" fontId="1" borderId="5" xfId="0" applyFont="true" applyBorder="true"/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V3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6.78125" hidden="false" outlineLevel="0"/>
    <col min="3" max="3" bestFit="false" customWidth="true" width="11.2109375" hidden="false" outlineLevel="0"/>
    <col min="4" max="4" bestFit="false" customWidth="true" width="10.921875" hidden="false" outlineLevel="0"/>
    <col min="5" max="18" bestFit="false" customWidth="true" width="9.921875" hidden="false" outlineLevel="0"/>
    <col min="19" max="19" bestFit="false" customWidth="true" width="11.2109375" hidden="false" outlineLevel="0"/>
    <col min="20" max="20" bestFit="false" customWidth="true" width="9.492187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8" customHeight="true">
      <c r="A1" s="1" t="s">
        <v>0</v>
      </c>
      <c r="B1" s="14" t="s">
        <v>18</v>
      </c>
      <c r="C1" s="18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37"/>
      <c r="S1" s="39" t="s">
        <v>47</v>
      </c>
      <c r="T1" s="1" t="s">
        <v>50</v>
      </c>
      <c r="U1" s="1"/>
      <c r="V1" s="1"/>
      <c r="W1" s="46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2" t="s">
        <v>1</v>
      </c>
      <c r="B2" s="15" t="s">
        <v>19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38"/>
      <c r="S2" s="39" t="s">
        <v>48</v>
      </c>
      <c r="T2" s="41" t="s">
        <v>51</v>
      </c>
      <c r="U2" s="41"/>
      <c r="V2" s="41"/>
      <c r="W2" s="46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.9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5.35" customHeight="true">
      <c r="A4" s="4"/>
      <c r="B4" s="4"/>
      <c r="C4" s="20"/>
      <c r="D4" s="28"/>
      <c r="E4" s="28"/>
      <c r="F4" s="34" t="s">
        <v>28</v>
      </c>
      <c r="G4" s="28"/>
      <c r="H4" s="34" t="s">
        <v>28</v>
      </c>
      <c r="I4" s="28"/>
      <c r="J4" s="36" t="s">
        <v>36</v>
      </c>
      <c r="K4" s="36"/>
      <c r="L4" s="36"/>
      <c r="M4" s="28"/>
      <c r="N4" s="28"/>
      <c r="O4" s="28"/>
      <c r="P4" s="28"/>
      <c r="Q4" s="28"/>
      <c r="R4" s="28"/>
      <c r="S4" s="28"/>
      <c r="T4" s="28"/>
      <c r="U4" s="28"/>
      <c r="V4" s="43" t="s">
        <v>54</v>
      </c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.6" customHeight="true">
      <c r="A5" s="5" t="s">
        <v>3</v>
      </c>
      <c r="B5" s="16"/>
      <c r="C5" s="1" t="s">
        <v>23</v>
      </c>
      <c r="D5" s="2" t="s">
        <v>24</v>
      </c>
      <c r="E5" s="2" t="s">
        <v>25</v>
      </c>
      <c r="F5" s="2"/>
      <c r="G5" s="1" t="s">
        <v>30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 t="s">
        <v>49</v>
      </c>
      <c r="T5" s="2" t="s">
        <v>52</v>
      </c>
      <c r="U5" s="2" t="s">
        <v>53</v>
      </c>
      <c r="V5" s="44" t="s">
        <v>46</v>
      </c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45.6" customHeight="true">
      <c r="A6" s="6" t="s">
        <v>4</v>
      </c>
      <c r="B6" s="17"/>
      <c r="C6" s="1"/>
      <c r="D6" s="2"/>
      <c r="E6" s="2" t="s">
        <v>26</v>
      </c>
      <c r="F6" s="2" t="s">
        <v>29</v>
      </c>
      <c r="G6" s="2" t="s">
        <v>31</v>
      </c>
      <c r="H6" s="2" t="s">
        <v>32</v>
      </c>
      <c r="I6" s="1" t="s">
        <v>33</v>
      </c>
      <c r="J6" s="1" t="s">
        <v>37</v>
      </c>
      <c r="K6" s="2" t="s">
        <v>38</v>
      </c>
      <c r="L6" s="1" t="s">
        <v>39</v>
      </c>
      <c r="M6" s="1" t="s">
        <v>40</v>
      </c>
      <c r="N6" s="2" t="s">
        <v>41</v>
      </c>
      <c r="O6" s="2" t="s">
        <v>43</v>
      </c>
      <c r="P6" s="1" t="s">
        <v>44</v>
      </c>
      <c r="Q6" s="2" t="s">
        <v>45</v>
      </c>
      <c r="R6" s="1" t="s">
        <v>46</v>
      </c>
      <c r="S6" s="2"/>
      <c r="T6" s="2"/>
      <c r="U6" s="2"/>
      <c r="V6" s="4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.6" customHeight="true">
      <c r="A7" s="7" t="s">
        <v>5</v>
      </c>
      <c r="B7" s="1" t="s">
        <v>20</v>
      </c>
      <c r="C7" s="21" t="n">
        <f>SUM(C25, C50, C68)</f>
        <v>10754</v>
      </c>
      <c r="D7" s="29" t="n">
        <f>SUM(D25, D50, D68)</f>
        <v>16</v>
      </c>
      <c r="E7" s="29" t="n">
        <f>SUM(E25, E50, E68)</f>
        <v>5</v>
      </c>
      <c r="F7" s="29" t="n">
        <f>SUM(F25, F50, F68)</f>
        <v>39</v>
      </c>
      <c r="G7" s="29" t="n">
        <f>SUM(G25, G50, G68)</f>
        <v>10</v>
      </c>
      <c r="H7" s="29" t="n">
        <f>SUM(I7:R7)</f>
        <v>10</v>
      </c>
      <c r="I7" s="29" t="n">
        <f>SUM(I25, I50, I68)</f>
        <v>0</v>
      </c>
      <c r="J7" s="29" t="n">
        <f>SUM(J25, J50, J68)</f>
        <v>0</v>
      </c>
      <c r="K7" s="29" t="n">
        <f>SUM(K25, K50, K68)</f>
        <v>7</v>
      </c>
      <c r="L7" s="29" t="n">
        <f>SUM(L25, L50, L68)</f>
        <v>0</v>
      </c>
      <c r="M7" s="29" t="n">
        <f>SUM(M25, M50, M68)</f>
        <v>1</v>
      </c>
      <c r="N7" s="29" t="n">
        <f>SUM(N25, N50, N68)</f>
        <v>1</v>
      </c>
      <c r="O7" s="29" t="n">
        <f>SUM(O25, O50, O68)</f>
        <v>0</v>
      </c>
      <c r="P7" s="29" t="n">
        <f>SUM(P25, P50, P68)</f>
        <v>0</v>
      </c>
      <c r="Q7" s="29" t="n">
        <f>SUM(Q25, Q50, Q68)</f>
        <v>1</v>
      </c>
      <c r="R7" s="29" t="n">
        <f>SUM(R25, R50, R68)</f>
        <v>0</v>
      </c>
      <c r="S7" s="29" t="n">
        <f>SUM(S25, S50, S68)</f>
        <v>1</v>
      </c>
      <c r="T7" s="29" t="n">
        <f>SUM(T25, T50, T68)</f>
        <v>0</v>
      </c>
      <c r="U7" s="29" t="n">
        <f>SUM(U25, U50, U68)</f>
        <v>0</v>
      </c>
      <c r="V7" s="29" t="n">
        <f>SUM(V25, V50, V68)</f>
        <v>0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.6" customHeight="true">
      <c r="A8" s="7"/>
      <c r="B8" s="1" t="s">
        <v>21</v>
      </c>
      <c r="C8" s="22" t="n">
        <f>SUM(C26, C51, C69)</f>
        <v>6610</v>
      </c>
      <c r="D8" s="30" t="n">
        <f>SUM(D26, D51, D69)</f>
        <v>7</v>
      </c>
      <c r="E8" s="30" t="n">
        <f>SUM(E26, E51, E69)</f>
        <v>2</v>
      </c>
      <c r="F8" s="30" t="n">
        <f>SUM(F26, F51, F69)</f>
        <v>8</v>
      </c>
      <c r="G8" s="30" t="n">
        <f>SUM(G26, G51, G69)</f>
        <v>5</v>
      </c>
      <c r="H8" s="30" t="n">
        <f>SUM(I8:R8)</f>
        <v>5</v>
      </c>
      <c r="I8" s="30" t="n">
        <f>SUM(I26, I51, I69)</f>
        <v>0</v>
      </c>
      <c r="J8" s="30" t="n">
        <f>SUM(J26, J51, J69)</f>
        <v>0</v>
      </c>
      <c r="K8" s="30" t="n">
        <f>SUM(K26, K51, K69)</f>
        <v>3</v>
      </c>
      <c r="L8" s="30" t="n">
        <f>SUM(L26, L51, L69)</f>
        <v>0</v>
      </c>
      <c r="M8" s="30" t="n">
        <f>SUM(M26, M51, M69)</f>
        <v>0</v>
      </c>
      <c r="N8" s="30" t="n">
        <f>SUM(N26, N51, N69)</f>
        <v>1</v>
      </c>
      <c r="O8" s="30" t="n">
        <f>SUM(O26, O51, O69)</f>
        <v>0</v>
      </c>
      <c r="P8" s="30" t="n">
        <f>SUM(P26, P51, P69)</f>
        <v>0</v>
      </c>
      <c r="Q8" s="30" t="n">
        <f>SUM(Q26, Q51, Q69)</f>
        <v>1</v>
      </c>
      <c r="R8" s="30" t="n">
        <f>SUM(R26, R51, R69)</f>
        <v>0</v>
      </c>
      <c r="S8" s="30" t="n">
        <f>SUM(S26, S51, S69)</f>
        <v>0</v>
      </c>
      <c r="T8" s="30" t="n">
        <f>SUM(T26, T51, T69)</f>
        <v>0</v>
      </c>
      <c r="U8" s="30" t="n">
        <f>SUM(U26, U51, U69)</f>
        <v>0</v>
      </c>
      <c r="V8" s="30" t="n">
        <f>SUM(V26, V51, V69)</f>
        <v>0</v>
      </c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.6" customHeight="true">
      <c r="A9" s="7"/>
      <c r="B9" s="1" t="s">
        <v>22</v>
      </c>
      <c r="C9" s="22" t="n">
        <f>SUM(C27, C52, C70)</f>
        <v>4144</v>
      </c>
      <c r="D9" s="30" t="n">
        <f>SUM(D27, D52, D70)</f>
        <v>9</v>
      </c>
      <c r="E9" s="30" t="n">
        <f>SUM(E27, E52, E70)</f>
        <v>3</v>
      </c>
      <c r="F9" s="30" t="n">
        <f>SUM(F27, F52, F70)</f>
        <v>31</v>
      </c>
      <c r="G9" s="30" t="n">
        <f>SUM(G27, G52, G70)</f>
        <v>5</v>
      </c>
      <c r="H9" s="30" t="n">
        <f>SUM(I9:R9)</f>
        <v>5</v>
      </c>
      <c r="I9" s="30" t="n">
        <f>SUM(I27, I52, I70)</f>
        <v>0</v>
      </c>
      <c r="J9" s="30" t="n">
        <f>SUM(J27, J52, J70)</f>
        <v>0</v>
      </c>
      <c r="K9" s="30" t="n">
        <f>SUM(K27, K52, K70)</f>
        <v>4</v>
      </c>
      <c r="L9" s="30" t="n">
        <f>SUM(L27, L52, L70)</f>
        <v>0</v>
      </c>
      <c r="M9" s="30" t="n">
        <f>SUM(M27, M52, M70)</f>
        <v>1</v>
      </c>
      <c r="N9" s="30" t="n">
        <f>SUM(N27, N52, N70)</f>
        <v>0</v>
      </c>
      <c r="O9" s="30" t="n">
        <f>SUM(O27, O52, O70)</f>
        <v>0</v>
      </c>
      <c r="P9" s="30" t="n">
        <f>SUM(P27, P52, P70)</f>
        <v>0</v>
      </c>
      <c r="Q9" s="30" t="n">
        <f>SUM(Q27, Q52, Q70)</f>
        <v>0</v>
      </c>
      <c r="R9" s="30" t="n">
        <f>SUM(R27, R52, R70)</f>
        <v>0</v>
      </c>
      <c r="S9" s="30" t="n">
        <f>SUM(S27, S52, S70)</f>
        <v>1</v>
      </c>
      <c r="T9" s="30" t="n">
        <f>SUM(T27, T52, T70)</f>
        <v>0</v>
      </c>
      <c r="U9" s="30" t="n">
        <f>SUM(U27, U52, U70)</f>
        <v>0</v>
      </c>
      <c r="V9" s="30" t="n">
        <f>SUM(V27, V52, V70)</f>
        <v>0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.6" customHeight="true">
      <c r="A10" s="8" t="s">
        <v>6</v>
      </c>
      <c r="B10" s="1" t="s">
        <v>20</v>
      </c>
      <c r="C10" s="22" t="n">
        <f>SUM(C28, C53, C71)</f>
        <v>1042</v>
      </c>
      <c r="D10" s="30" t="n">
        <f>SUM(D28, D53, D71)</f>
        <v>1</v>
      </c>
      <c r="E10" s="30" t="n">
        <f>SUM(E28, E53, E71)</f>
        <v>0</v>
      </c>
      <c r="F10" s="30" t="n">
        <f>SUM(F28, F53, F71)</f>
        <v>0</v>
      </c>
      <c r="G10" s="30" t="n">
        <f>SUM(G28, G53, G71)</f>
        <v>1</v>
      </c>
      <c r="H10" s="30" t="n">
        <f>SUM(I10:R10)</f>
        <v>1</v>
      </c>
      <c r="I10" s="30" t="n">
        <f>SUM(I28, I53, I71)</f>
        <v>0</v>
      </c>
      <c r="J10" s="30" t="n">
        <f>SUM(J28, J53, J71)</f>
        <v>0</v>
      </c>
      <c r="K10" s="30" t="n">
        <f>SUM(K28, K53, K71)</f>
        <v>0</v>
      </c>
      <c r="L10" s="30" t="n">
        <f>SUM(L28, L53, L71)</f>
        <v>0</v>
      </c>
      <c r="M10" s="30" t="n">
        <f>SUM(M28, M53, M71)</f>
        <v>0</v>
      </c>
      <c r="N10" s="30" t="n">
        <f>SUM(N28, N53, N71)</f>
        <v>1</v>
      </c>
      <c r="O10" s="30" t="n">
        <f>SUM(O28, O53, O71)</f>
        <v>0</v>
      </c>
      <c r="P10" s="30" t="n">
        <f>SUM(P28, P53, P71)</f>
        <v>0</v>
      </c>
      <c r="Q10" s="30" t="n">
        <f>SUM(Q28, Q53, Q71)</f>
        <v>0</v>
      </c>
      <c r="R10" s="30" t="n">
        <f>SUM(R28, R53, R71)</f>
        <v>0</v>
      </c>
      <c r="S10" s="30" t="n">
        <f>SUM(S28, S53, S71)</f>
        <v>0</v>
      </c>
      <c r="T10" s="30" t="n">
        <f>SUM(T28, T53, T71)</f>
        <v>0</v>
      </c>
      <c r="U10" s="30" t="n">
        <f>SUM(U28, U53, U71)</f>
        <v>0</v>
      </c>
      <c r="V10" s="30" t="n">
        <f>SUM(V28, V53, V71)</f>
        <v>0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.6" customHeight="true">
      <c r="A11" s="8"/>
      <c r="B11" s="1" t="s">
        <v>21</v>
      </c>
      <c r="C11" s="22" t="n">
        <f>SUM(C29, C54, C72)</f>
        <v>894</v>
      </c>
      <c r="D11" s="30" t="n">
        <f>SUM(D29, D54, D72)</f>
        <v>1</v>
      </c>
      <c r="E11" s="30" t="n">
        <f>SUM(E29, E54, E72)</f>
        <v>0</v>
      </c>
      <c r="F11" s="30" t="n">
        <f>SUM(F29, F54, F72)</f>
        <v>0</v>
      </c>
      <c r="G11" s="30" t="n">
        <f>SUM(G29, G54, G72)</f>
        <v>1</v>
      </c>
      <c r="H11" s="30" t="n">
        <f>SUM(I11:R11)</f>
        <v>1</v>
      </c>
      <c r="I11" s="30" t="n">
        <f>SUM(I29, I54, I72)</f>
        <v>0</v>
      </c>
      <c r="J11" s="30" t="n">
        <f>SUM(J29, J54, J72)</f>
        <v>0</v>
      </c>
      <c r="K11" s="30" t="n">
        <f>SUM(K29, K54, K72)</f>
        <v>0</v>
      </c>
      <c r="L11" s="30" t="n">
        <f>SUM(L29, L54, L72)</f>
        <v>0</v>
      </c>
      <c r="M11" s="30" t="n">
        <f>SUM(M29, M54, M72)</f>
        <v>0</v>
      </c>
      <c r="N11" s="30" t="n">
        <f>SUM(N29, N54, N72)</f>
        <v>1</v>
      </c>
      <c r="O11" s="30" t="n">
        <f>SUM(O29, O54, O72)</f>
        <v>0</v>
      </c>
      <c r="P11" s="30" t="n">
        <f>SUM(P29, P54, P72)</f>
        <v>0</v>
      </c>
      <c r="Q11" s="30" t="n">
        <f>SUM(Q29, Q54, Q72)</f>
        <v>0</v>
      </c>
      <c r="R11" s="30" t="n">
        <f>SUM(R29, R54, R72)</f>
        <v>0</v>
      </c>
      <c r="S11" s="30" t="n">
        <f>SUM(S29, S54, S72)</f>
        <v>0</v>
      </c>
      <c r="T11" s="30" t="n">
        <f>SUM(T29, T54, T72)</f>
        <v>0</v>
      </c>
      <c r="U11" s="30" t="n">
        <f>SUM(U29, U54, U72)</f>
        <v>0</v>
      </c>
      <c r="V11" s="30" t="n">
        <f>SUM(V29, V54, V72)</f>
        <v>0</v>
      </c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.6" customHeight="true">
      <c r="A12" s="8"/>
      <c r="B12" s="1" t="s">
        <v>22</v>
      </c>
      <c r="C12" s="22" t="n">
        <f>SUM(C30, C55, C73)</f>
        <v>148</v>
      </c>
      <c r="D12" s="30" t="n">
        <f>SUM(D30, D55, D73)</f>
        <v>0</v>
      </c>
      <c r="E12" s="30" t="n">
        <f>SUM(E30, E55, E73)</f>
        <v>0</v>
      </c>
      <c r="F12" s="30" t="n">
        <f>SUM(F30, F55, F73)</f>
        <v>0</v>
      </c>
      <c r="G12" s="30" t="n">
        <f>SUM(G30, G55, G73)</f>
        <v>0</v>
      </c>
      <c r="H12" s="30" t="n">
        <f>SUM(I12:R12)</f>
        <v>0</v>
      </c>
      <c r="I12" s="30" t="n">
        <f>SUM(I30, I55, I73)</f>
        <v>0</v>
      </c>
      <c r="J12" s="30" t="n">
        <f>SUM(J30, J55, J73)</f>
        <v>0</v>
      </c>
      <c r="K12" s="30" t="n">
        <f>SUM(K30, K55, K73)</f>
        <v>0</v>
      </c>
      <c r="L12" s="30" t="n">
        <f>SUM(L30, L55, L73)</f>
        <v>0</v>
      </c>
      <c r="M12" s="30" t="n">
        <f>SUM(M30, M55, M73)</f>
        <v>0</v>
      </c>
      <c r="N12" s="30" t="n">
        <f>SUM(N30, N55, N73)</f>
        <v>0</v>
      </c>
      <c r="O12" s="30" t="n">
        <f>SUM(O30, O55, O73)</f>
        <v>0</v>
      </c>
      <c r="P12" s="30" t="n">
        <f>SUM(P30, P55, P73)</f>
        <v>0</v>
      </c>
      <c r="Q12" s="30" t="n">
        <f>SUM(Q30, Q55, Q73)</f>
        <v>0</v>
      </c>
      <c r="R12" s="30" t="n">
        <f>SUM(R30, R55, R73)</f>
        <v>0</v>
      </c>
      <c r="S12" s="30" t="n">
        <f>SUM(S30, S55, S73)</f>
        <v>0</v>
      </c>
      <c r="T12" s="30" t="n">
        <f>SUM(T30, T55, T73)</f>
        <v>0</v>
      </c>
      <c r="U12" s="30" t="n">
        <f>SUM(U30, U55, U73)</f>
        <v>0</v>
      </c>
      <c r="V12" s="30" t="n">
        <f>SUM(V30, V55, V73)</f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.6" customHeight="true">
      <c r="A13" s="8" t="s">
        <v>7</v>
      </c>
      <c r="B13" s="1" t="s">
        <v>20</v>
      </c>
      <c r="C13" s="22" t="n">
        <f>SUM(C31, C56, C74)</f>
        <v>3537</v>
      </c>
      <c r="D13" s="30" t="n">
        <f>SUM(D31, D56, D74)</f>
        <v>9</v>
      </c>
      <c r="E13" s="30" t="n">
        <f>SUM(E31, E56, E74)</f>
        <v>4</v>
      </c>
      <c r="F13" s="30" t="n">
        <f>SUM(F31, F56, F74)</f>
        <v>10</v>
      </c>
      <c r="G13" s="30" t="n">
        <f>SUM(G31, G56, G74)</f>
        <v>4</v>
      </c>
      <c r="H13" s="30" t="n">
        <f>SUM(I13:R13)</f>
        <v>4</v>
      </c>
      <c r="I13" s="30" t="n">
        <f>SUM(I31, I56, I74)</f>
        <v>0</v>
      </c>
      <c r="J13" s="30" t="n">
        <f>SUM(J31, J56, J74)</f>
        <v>0</v>
      </c>
      <c r="K13" s="30" t="n">
        <f>SUM(K31, K56, K74)</f>
        <v>3</v>
      </c>
      <c r="L13" s="30" t="n">
        <f>SUM(L31, L56, L74)</f>
        <v>0</v>
      </c>
      <c r="M13" s="30" t="n">
        <f>SUM(M31, M56, M74)</f>
        <v>0</v>
      </c>
      <c r="N13" s="30" t="n">
        <f>SUM(N31, N56, N74)</f>
        <v>0</v>
      </c>
      <c r="O13" s="30" t="n">
        <f>SUM(O31, O56, O74)</f>
        <v>0</v>
      </c>
      <c r="P13" s="30" t="n">
        <f>SUM(P31, P56, P74)</f>
        <v>0</v>
      </c>
      <c r="Q13" s="30" t="n">
        <f>SUM(Q31, Q56, Q74)</f>
        <v>1</v>
      </c>
      <c r="R13" s="30" t="n">
        <f>SUM(R31, R56, R74)</f>
        <v>0</v>
      </c>
      <c r="S13" s="30" t="n">
        <f>SUM(S31, S56, S74)</f>
        <v>1</v>
      </c>
      <c r="T13" s="30" t="n">
        <f>SUM(T31, T56, T74)</f>
        <v>0</v>
      </c>
      <c r="U13" s="30" t="n">
        <f>SUM(U31, U56, U74)</f>
        <v>0</v>
      </c>
      <c r="V13" s="30" t="n">
        <f>SUM(V31, V56, V74)</f>
        <v>0</v>
      </c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.6" customHeight="true">
      <c r="A14" s="8"/>
      <c r="B14" s="1" t="s">
        <v>21</v>
      </c>
      <c r="C14" s="22" t="n">
        <f>SUM(C32, C57, C75)</f>
        <v>1623</v>
      </c>
      <c r="D14" s="30" t="n">
        <f>SUM(D32, D57, D75)</f>
        <v>5</v>
      </c>
      <c r="E14" s="30" t="n">
        <f>SUM(E32, E57, E75)</f>
        <v>2</v>
      </c>
      <c r="F14" s="30" t="n">
        <f>SUM(F32, F57, F75)</f>
        <v>1</v>
      </c>
      <c r="G14" s="30" t="n">
        <f>SUM(G32, G57, G75)</f>
        <v>3</v>
      </c>
      <c r="H14" s="30" t="n">
        <f>SUM(I14:R14)</f>
        <v>3</v>
      </c>
      <c r="I14" s="30" t="n">
        <f>SUM(I32, I57, I75)</f>
        <v>0</v>
      </c>
      <c r="J14" s="30" t="n">
        <f>SUM(J32, J57, J75)</f>
        <v>0</v>
      </c>
      <c r="K14" s="30" t="n">
        <f>SUM(K32, K57, K75)</f>
        <v>2</v>
      </c>
      <c r="L14" s="30" t="n">
        <f>SUM(L32, L57, L75)</f>
        <v>0</v>
      </c>
      <c r="M14" s="30" t="n">
        <f>SUM(M32, M57, M75)</f>
        <v>0</v>
      </c>
      <c r="N14" s="30" t="n">
        <f>SUM(N32, N57, N75)</f>
        <v>0</v>
      </c>
      <c r="O14" s="30" t="n">
        <f>SUM(O32, O57, O75)</f>
        <v>0</v>
      </c>
      <c r="P14" s="30" t="n">
        <f>SUM(P32, P57, P75)</f>
        <v>0</v>
      </c>
      <c r="Q14" s="30" t="n">
        <f>SUM(Q32, Q57, Q75)</f>
        <v>1</v>
      </c>
      <c r="R14" s="30" t="n">
        <f>SUM(R32, R57, R75)</f>
        <v>0</v>
      </c>
      <c r="S14" s="30" t="n">
        <f>SUM(S32, S57, S75)</f>
        <v>0</v>
      </c>
      <c r="T14" s="30" t="n">
        <f>SUM(T32, T57, T75)</f>
        <v>0</v>
      </c>
      <c r="U14" s="30" t="n">
        <f>SUM(U32, U57, U75)</f>
        <v>0</v>
      </c>
      <c r="V14" s="30" t="n">
        <f>SUM(V32, V57, V75)</f>
        <v>0</v>
      </c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.6" customHeight="true">
      <c r="A15" s="8"/>
      <c r="B15" s="1" t="s">
        <v>22</v>
      </c>
      <c r="C15" s="22" t="n">
        <f>SUM(C33, C58, C76)</f>
        <v>1914</v>
      </c>
      <c r="D15" s="30" t="n">
        <f>SUM(D33, D58, D76)</f>
        <v>4</v>
      </c>
      <c r="E15" s="30" t="n">
        <f>SUM(E33, E58, E76)</f>
        <v>2</v>
      </c>
      <c r="F15" s="30" t="n">
        <f>SUM(F33, F58, F76)</f>
        <v>9</v>
      </c>
      <c r="G15" s="30" t="n">
        <f>SUM(G33, G58, G76)</f>
        <v>1</v>
      </c>
      <c r="H15" s="30" t="n">
        <f>SUM(I15:R15)</f>
        <v>1</v>
      </c>
      <c r="I15" s="30" t="n">
        <f>SUM(I33, I58, I76)</f>
        <v>0</v>
      </c>
      <c r="J15" s="30" t="n">
        <f>SUM(J33, J58, J76)</f>
        <v>0</v>
      </c>
      <c r="K15" s="30" t="n">
        <f>SUM(K33, K58, K76)</f>
        <v>1</v>
      </c>
      <c r="L15" s="30" t="n">
        <f>SUM(L33, L58, L76)</f>
        <v>0</v>
      </c>
      <c r="M15" s="30" t="n">
        <f>SUM(M33, M58, M76)</f>
        <v>0</v>
      </c>
      <c r="N15" s="30" t="n">
        <f>SUM(N33, N58, N76)</f>
        <v>0</v>
      </c>
      <c r="O15" s="30" t="n">
        <f>SUM(O33, O58, O76)</f>
        <v>0</v>
      </c>
      <c r="P15" s="30" t="n">
        <f>SUM(P33, P58, P76)</f>
        <v>0</v>
      </c>
      <c r="Q15" s="30" t="n">
        <f>SUM(Q33, Q58, Q76)</f>
        <v>0</v>
      </c>
      <c r="R15" s="30" t="n">
        <f>SUM(R33, R58, R76)</f>
        <v>0</v>
      </c>
      <c r="S15" s="30" t="n">
        <f>SUM(S33, S58, S76)</f>
        <v>1</v>
      </c>
      <c r="T15" s="30" t="n">
        <f>SUM(T33, T58, T76)</f>
        <v>0</v>
      </c>
      <c r="U15" s="30" t="n">
        <f>SUM(U33, U58, U76)</f>
        <v>0</v>
      </c>
      <c r="V15" s="30" t="n">
        <f>SUM(V33, V58, V76)</f>
        <v>0</v>
      </c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.6" customHeight="true">
      <c r="A16" s="8" t="s">
        <v>8</v>
      </c>
      <c r="B16" s="1" t="s">
        <v>20</v>
      </c>
      <c r="C16" s="22" t="n">
        <f>SUM(C34, C59, C77)</f>
        <v>1754</v>
      </c>
      <c r="D16" s="30" t="n">
        <f>SUM(D34, D59, D77)</f>
        <v>4</v>
      </c>
      <c r="E16" s="30" t="n">
        <f>SUM(E34, E59, E77)</f>
        <v>1</v>
      </c>
      <c r="F16" s="30" t="n">
        <f>SUM(F34, F59, F77)</f>
        <v>8</v>
      </c>
      <c r="G16" s="30" t="n">
        <f>SUM(G34, G59, G77)</f>
        <v>3</v>
      </c>
      <c r="H16" s="30" t="n">
        <f>SUM(I16:R16)</f>
        <v>3</v>
      </c>
      <c r="I16" s="30" t="n">
        <f>SUM(I34, I59, I77)</f>
        <v>0</v>
      </c>
      <c r="J16" s="30" t="n">
        <f>SUM(J34, J59, J77)</f>
        <v>0</v>
      </c>
      <c r="K16" s="30" t="n">
        <f>SUM(K34, K59, K77)</f>
        <v>3</v>
      </c>
      <c r="L16" s="30" t="n">
        <f>SUM(L34, L59, L77)</f>
        <v>0</v>
      </c>
      <c r="M16" s="30" t="n">
        <f>SUM(M34, M59, M77)</f>
        <v>0</v>
      </c>
      <c r="N16" s="30" t="n">
        <f>SUM(N34, N59, N77)</f>
        <v>0</v>
      </c>
      <c r="O16" s="30" t="n">
        <f>SUM(O34, O59, O77)</f>
        <v>0</v>
      </c>
      <c r="P16" s="30" t="n">
        <f>SUM(P34, P59, P77)</f>
        <v>0</v>
      </c>
      <c r="Q16" s="30" t="n">
        <f>SUM(Q34, Q59, Q77)</f>
        <v>0</v>
      </c>
      <c r="R16" s="30" t="n">
        <f>SUM(R34, R59, R77)</f>
        <v>0</v>
      </c>
      <c r="S16" s="30" t="n">
        <f>SUM(S34, S59, S77)</f>
        <v>0</v>
      </c>
      <c r="T16" s="30" t="n">
        <f>SUM(T34, T59, T77)</f>
        <v>0</v>
      </c>
      <c r="U16" s="30" t="n">
        <f>SUM(U34, U59, U77)</f>
        <v>0</v>
      </c>
      <c r="V16" s="30" t="n">
        <f>SUM(V34, V59, V77)</f>
        <v>0</v>
      </c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.6" customHeight="true">
      <c r="A17" s="8"/>
      <c r="B17" s="1" t="s">
        <v>21</v>
      </c>
      <c r="C17" s="22" t="n">
        <f>SUM(C35, C60, C78)</f>
        <v>822</v>
      </c>
      <c r="D17" s="30" t="n">
        <f>SUM(D35, D60, D78)</f>
        <v>0</v>
      </c>
      <c r="E17" s="30" t="n">
        <f>SUM(E35, E60, E78)</f>
        <v>0</v>
      </c>
      <c r="F17" s="30" t="n">
        <f>SUM(F35, F60, F78)</f>
        <v>1</v>
      </c>
      <c r="G17" s="30" t="n">
        <f>SUM(G35, G60, G78)</f>
        <v>0</v>
      </c>
      <c r="H17" s="30" t="n">
        <f>SUM(I17:R17)</f>
        <v>0</v>
      </c>
      <c r="I17" s="30" t="n">
        <f>SUM(I35, I60, I78)</f>
        <v>0</v>
      </c>
      <c r="J17" s="30" t="n">
        <f>SUM(J35, J60, J78)</f>
        <v>0</v>
      </c>
      <c r="K17" s="30" t="n">
        <f>SUM(K35, K60, K78)</f>
        <v>0</v>
      </c>
      <c r="L17" s="30" t="n">
        <f>SUM(L35, L60, L78)</f>
        <v>0</v>
      </c>
      <c r="M17" s="30" t="n">
        <f>SUM(M35, M60, M78)</f>
        <v>0</v>
      </c>
      <c r="N17" s="30" t="n">
        <f>SUM(N35, N60, N78)</f>
        <v>0</v>
      </c>
      <c r="O17" s="30" t="n">
        <f>SUM(O35, O60, O78)</f>
        <v>0</v>
      </c>
      <c r="P17" s="30" t="n">
        <f>SUM(P35, P60, P78)</f>
        <v>0</v>
      </c>
      <c r="Q17" s="30" t="n">
        <f>SUM(Q35, Q60, Q78)</f>
        <v>0</v>
      </c>
      <c r="R17" s="30" t="n">
        <f>SUM(R35, R60, R78)</f>
        <v>0</v>
      </c>
      <c r="S17" s="30" t="n">
        <f>SUM(S35, S60, S78)</f>
        <v>0</v>
      </c>
      <c r="T17" s="30" t="n">
        <f>SUM(T35, T60, T78)</f>
        <v>0</v>
      </c>
      <c r="U17" s="30" t="n">
        <f>SUM(U35, U60, U78)</f>
        <v>0</v>
      </c>
      <c r="V17" s="30" t="n">
        <f>SUM(V35, V60, V78)</f>
        <v>0</v>
      </c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.6" customHeight="true">
      <c r="A18" s="8"/>
      <c r="B18" s="1" t="s">
        <v>22</v>
      </c>
      <c r="C18" s="22" t="n">
        <f>SUM(C36, C61, C79)</f>
        <v>932</v>
      </c>
      <c r="D18" s="30" t="n">
        <f>SUM(D36, D61, D79)</f>
        <v>4</v>
      </c>
      <c r="E18" s="30" t="n">
        <f>SUM(E36, E61, E79)</f>
        <v>1</v>
      </c>
      <c r="F18" s="30" t="n">
        <f>SUM(F36, F61, F79)</f>
        <v>7</v>
      </c>
      <c r="G18" s="30" t="n">
        <f>SUM(G36, G61, G79)</f>
        <v>3</v>
      </c>
      <c r="H18" s="30" t="n">
        <f>SUM(I18:R18)</f>
        <v>3</v>
      </c>
      <c r="I18" s="30" t="n">
        <f>SUM(I36, I61, I79)</f>
        <v>0</v>
      </c>
      <c r="J18" s="30" t="n">
        <f>SUM(J36, J61, J79)</f>
        <v>0</v>
      </c>
      <c r="K18" s="30" t="n">
        <f>SUM(K36, K61, K79)</f>
        <v>3</v>
      </c>
      <c r="L18" s="30" t="n">
        <f>SUM(L36, L61, L79)</f>
        <v>0</v>
      </c>
      <c r="M18" s="30" t="n">
        <f>SUM(M36, M61, M79)</f>
        <v>0</v>
      </c>
      <c r="N18" s="30" t="n">
        <f>SUM(N36, N61, N79)</f>
        <v>0</v>
      </c>
      <c r="O18" s="30" t="n">
        <f>SUM(O36, O61, O79)</f>
        <v>0</v>
      </c>
      <c r="P18" s="30" t="n">
        <f>SUM(P36, P61, P79)</f>
        <v>0</v>
      </c>
      <c r="Q18" s="30" t="n">
        <f>SUM(Q36, Q61, Q79)</f>
        <v>0</v>
      </c>
      <c r="R18" s="30" t="n">
        <f>SUM(R36, R61, R79)</f>
        <v>0</v>
      </c>
      <c r="S18" s="30" t="n">
        <f>SUM(S36, S61, S79)</f>
        <v>0</v>
      </c>
      <c r="T18" s="30" t="n">
        <f>SUM(T36, T61, T79)</f>
        <v>0</v>
      </c>
      <c r="U18" s="30" t="n">
        <f>SUM(U36, U61, U79)</f>
        <v>0</v>
      </c>
      <c r="V18" s="30" t="n">
        <f>SUM(V36, V61, V79)</f>
        <v>0</v>
      </c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.6" customHeight="true">
      <c r="A19" s="8" t="s">
        <v>9</v>
      </c>
      <c r="B19" s="1" t="s">
        <v>20</v>
      </c>
      <c r="C19" s="22" t="n">
        <f>SUM(C37, C62, C80)</f>
        <v>4421</v>
      </c>
      <c r="D19" s="30" t="n">
        <f>SUM(D37, D62, D80)</f>
        <v>2</v>
      </c>
      <c r="E19" s="30" t="n">
        <f>SUM(E37, E62, E80)</f>
        <v>0</v>
      </c>
      <c r="F19" s="30" t="n">
        <f>SUM(F37, F62, F80)</f>
        <v>21</v>
      </c>
      <c r="G19" s="30" t="n">
        <f>SUM(G37, G62, G80)</f>
        <v>2</v>
      </c>
      <c r="H19" s="30" t="n">
        <f>SUM(I19:R19)</f>
        <v>2</v>
      </c>
      <c r="I19" s="30" t="n">
        <f>SUM(I37, I62, I80)</f>
        <v>0</v>
      </c>
      <c r="J19" s="30" t="n">
        <f>SUM(J37, J62, J80)</f>
        <v>0</v>
      </c>
      <c r="K19" s="30" t="n">
        <f>SUM(K37, K62, K80)</f>
        <v>1</v>
      </c>
      <c r="L19" s="30" t="n">
        <f>SUM(L37, L62, L80)</f>
        <v>0</v>
      </c>
      <c r="M19" s="30" t="n">
        <f>SUM(M37, M62, M80)</f>
        <v>1</v>
      </c>
      <c r="N19" s="30" t="n">
        <f>SUM(N37, N62, N80)</f>
        <v>0</v>
      </c>
      <c r="O19" s="30" t="n">
        <f>SUM(O37, O62, O80)</f>
        <v>0</v>
      </c>
      <c r="P19" s="30" t="n">
        <f>SUM(P37, P62, P80)</f>
        <v>0</v>
      </c>
      <c r="Q19" s="30" t="n">
        <f>SUM(Q37, Q62, Q80)</f>
        <v>0</v>
      </c>
      <c r="R19" s="30" t="n">
        <f>SUM(R37, R62, R80)</f>
        <v>0</v>
      </c>
      <c r="S19" s="30" t="n">
        <f>SUM(S37, S62, S80)</f>
        <v>0</v>
      </c>
      <c r="T19" s="30" t="n">
        <f>SUM(T37, T62, T80)</f>
        <v>0</v>
      </c>
      <c r="U19" s="30" t="n">
        <f>SUM(U37, U62, U80)</f>
        <v>0</v>
      </c>
      <c r="V19" s="30" t="n">
        <f>SUM(V37, V62, V80)</f>
        <v>0</v>
      </c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.6" customHeight="true">
      <c r="A20" s="8"/>
      <c r="B20" s="1" t="s">
        <v>21</v>
      </c>
      <c r="C20" s="22" t="n">
        <f>SUM(C38, C63, C81)</f>
        <v>3271</v>
      </c>
      <c r="D20" s="30" t="n">
        <f>SUM(D38, D63, D81)</f>
        <v>1</v>
      </c>
      <c r="E20" s="30" t="n">
        <f>SUM(E38, E63, E81)</f>
        <v>0</v>
      </c>
      <c r="F20" s="30" t="n">
        <f>SUM(F38, F63, F81)</f>
        <v>6</v>
      </c>
      <c r="G20" s="30" t="n">
        <f>SUM(G38, G63, G81)</f>
        <v>1</v>
      </c>
      <c r="H20" s="30" t="n">
        <f>SUM(I20:R20)</f>
        <v>1</v>
      </c>
      <c r="I20" s="30" t="n">
        <f>SUM(I38, I63, I81)</f>
        <v>0</v>
      </c>
      <c r="J20" s="30" t="n">
        <f>SUM(J38, J63, J81)</f>
        <v>0</v>
      </c>
      <c r="K20" s="30" t="n">
        <f>SUM(K38, K63, K81)</f>
        <v>1</v>
      </c>
      <c r="L20" s="30" t="n">
        <f>SUM(L38, L63, L81)</f>
        <v>0</v>
      </c>
      <c r="M20" s="30" t="n">
        <f>SUM(M38, M63, M81)</f>
        <v>0</v>
      </c>
      <c r="N20" s="30" t="n">
        <f>SUM(N38, N63, N81)</f>
        <v>0</v>
      </c>
      <c r="O20" s="30" t="n">
        <f>SUM(O38, O63, O81)</f>
        <v>0</v>
      </c>
      <c r="P20" s="30" t="n">
        <f>SUM(P38, P63, P81)</f>
        <v>0</v>
      </c>
      <c r="Q20" s="30" t="n">
        <f>SUM(Q38, Q63, Q81)</f>
        <v>0</v>
      </c>
      <c r="R20" s="30" t="n">
        <f>SUM(R38, R63, R81)</f>
        <v>0</v>
      </c>
      <c r="S20" s="30" t="n">
        <f>SUM(S38, S63, S81)</f>
        <v>0</v>
      </c>
      <c r="T20" s="30" t="n">
        <f>SUM(T38, T63, T81)</f>
        <v>0</v>
      </c>
      <c r="U20" s="30" t="n">
        <f>SUM(U38, U63, U81)</f>
        <v>0</v>
      </c>
      <c r="V20" s="30" t="n">
        <f>SUM(V38, V63, V81)</f>
        <v>0</v>
      </c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6" customHeight="true">
      <c r="A21" s="8"/>
      <c r="B21" s="1" t="s">
        <v>22</v>
      </c>
      <c r="C21" s="22" t="n">
        <f>SUM(C39, C64, C82)</f>
        <v>1150</v>
      </c>
      <c r="D21" s="30" t="n">
        <f>SUM(D39, D64, D82)</f>
        <v>1</v>
      </c>
      <c r="E21" s="30" t="n">
        <f>SUM(E39, E64, E82)</f>
        <v>0</v>
      </c>
      <c r="F21" s="30" t="n">
        <f>SUM(F39, F64, F82)</f>
        <v>15</v>
      </c>
      <c r="G21" s="30" t="n">
        <f>SUM(G39, G64, G82)</f>
        <v>1</v>
      </c>
      <c r="H21" s="30" t="n">
        <f>SUM(I21:R21)</f>
        <v>1</v>
      </c>
      <c r="I21" s="30" t="n">
        <f>SUM(I39, I64, I82)</f>
        <v>0</v>
      </c>
      <c r="J21" s="30" t="n">
        <f>SUM(J39, J64, J82)</f>
        <v>0</v>
      </c>
      <c r="K21" s="30" t="n">
        <f>SUM(K39, K64, K82)</f>
        <v>0</v>
      </c>
      <c r="L21" s="30" t="n">
        <f>SUM(L39, L64, L82)</f>
        <v>0</v>
      </c>
      <c r="M21" s="30" t="n">
        <f>SUM(M39, M64, M82)</f>
        <v>1</v>
      </c>
      <c r="N21" s="30" t="n">
        <f>SUM(N39, N64, N82)</f>
        <v>0</v>
      </c>
      <c r="O21" s="30" t="n">
        <f>SUM(O39, O64, O82)</f>
        <v>0</v>
      </c>
      <c r="P21" s="30" t="n">
        <f>SUM(P39, P64, P82)</f>
        <v>0</v>
      </c>
      <c r="Q21" s="30" t="n">
        <f>SUM(Q39, Q64, Q82)</f>
        <v>0</v>
      </c>
      <c r="R21" s="30" t="n">
        <f>SUM(R39, R64, R82)</f>
        <v>0</v>
      </c>
      <c r="S21" s="30" t="n">
        <f>SUM(S39, S64, S82)</f>
        <v>0</v>
      </c>
      <c r="T21" s="30" t="n">
        <f>SUM(T39, T64, T82)</f>
        <v>0</v>
      </c>
      <c r="U21" s="30" t="n">
        <f>SUM(U39, U64, U82)</f>
        <v>0</v>
      </c>
      <c r="V21" s="30" t="n">
        <f>SUM(V39, V64, V82)</f>
        <v>0</v>
      </c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6" customHeight="true">
      <c r="A22" s="8" t="s">
        <v>10</v>
      </c>
      <c r="B22" s="1" t="s">
        <v>20</v>
      </c>
      <c r="C22" s="22" t="n">
        <f>SUM(C40, C65, C83)</f>
        <v>0</v>
      </c>
      <c r="D22" s="30" t="n">
        <f>SUM(D40, D65, D83)</f>
        <v>0</v>
      </c>
      <c r="E22" s="30" t="n">
        <f>SUM(E40, E65, E83)</f>
        <v>0</v>
      </c>
      <c r="F22" s="30" t="n">
        <f>SUM(F40, F65, F83)</f>
        <v>0</v>
      </c>
      <c r="G22" s="30" t="n">
        <f>SUM(G40, G65, G83)</f>
        <v>0</v>
      </c>
      <c r="H22" s="30" t="n">
        <f>SUM(I22:R22)</f>
        <v>0</v>
      </c>
      <c r="I22" s="30" t="n">
        <f>SUM(I40, I65, I83)</f>
        <v>0</v>
      </c>
      <c r="J22" s="30" t="n">
        <f>SUM(J40, J65, J83)</f>
        <v>0</v>
      </c>
      <c r="K22" s="30" t="n">
        <f>SUM(K40, K65, K83)</f>
        <v>0</v>
      </c>
      <c r="L22" s="30" t="n">
        <f>SUM(L40, L65, L83)</f>
        <v>0</v>
      </c>
      <c r="M22" s="30" t="n">
        <f>SUM(M40, M65, M83)</f>
        <v>0</v>
      </c>
      <c r="N22" s="30" t="n">
        <f>SUM(N40, N65, N83)</f>
        <v>0</v>
      </c>
      <c r="O22" s="30" t="n">
        <f>SUM(O40, O65, O83)</f>
        <v>0</v>
      </c>
      <c r="P22" s="30" t="n">
        <f>SUM(P40, P65, P83)</f>
        <v>0</v>
      </c>
      <c r="Q22" s="30" t="n">
        <f>SUM(Q40, Q65, Q83)</f>
        <v>0</v>
      </c>
      <c r="R22" s="30" t="n">
        <f>SUM(R40, R65, R83)</f>
        <v>0</v>
      </c>
      <c r="S22" s="30" t="n">
        <f>SUM(S40, S65, S83)</f>
        <v>0</v>
      </c>
      <c r="T22" s="30" t="n">
        <f>SUM(T40, T65, T83)</f>
        <v>0</v>
      </c>
      <c r="U22" s="30" t="n">
        <f>SUM(U40, U65, U83)</f>
        <v>0</v>
      </c>
      <c r="V22" s="30" t="n">
        <f>SUM(V40, V65, V83)</f>
        <v>0</v>
      </c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6" customHeight="true">
      <c r="A23" s="8"/>
      <c r="B23" s="1" t="s">
        <v>21</v>
      </c>
      <c r="C23" s="22" t="n">
        <f>SUM(C41, C66, C84)</f>
        <v>0</v>
      </c>
      <c r="D23" s="30" t="n">
        <f>SUM(D41, D66, D84)</f>
        <v>0</v>
      </c>
      <c r="E23" s="30" t="n">
        <f>SUM(E41, E66, E84)</f>
        <v>0</v>
      </c>
      <c r="F23" s="30" t="n">
        <f>SUM(F41, F66, F84)</f>
        <v>0</v>
      </c>
      <c r="G23" s="30" t="n">
        <f>SUM(G41, G66, G84)</f>
        <v>0</v>
      </c>
      <c r="H23" s="30" t="n">
        <f>SUM(I23:R23)</f>
        <v>0</v>
      </c>
      <c r="I23" s="30" t="n">
        <f>SUM(I41, I66, I84)</f>
        <v>0</v>
      </c>
      <c r="J23" s="30" t="n">
        <f>SUM(J41, J66, J84)</f>
        <v>0</v>
      </c>
      <c r="K23" s="30" t="n">
        <f>SUM(K41, K66, K84)</f>
        <v>0</v>
      </c>
      <c r="L23" s="30" t="n">
        <f>SUM(L41, L66, L84)</f>
        <v>0</v>
      </c>
      <c r="M23" s="30" t="n">
        <f>SUM(M41, M66, M84)</f>
        <v>0</v>
      </c>
      <c r="N23" s="30" t="n">
        <f>SUM(N41, N66, N84)</f>
        <v>0</v>
      </c>
      <c r="O23" s="30" t="n">
        <f>SUM(O41, O66, O84)</f>
        <v>0</v>
      </c>
      <c r="P23" s="30" t="n">
        <f>SUM(P41, P66, P84)</f>
        <v>0</v>
      </c>
      <c r="Q23" s="30" t="n">
        <f>SUM(Q41, Q66, Q84)</f>
        <v>0</v>
      </c>
      <c r="R23" s="30" t="n">
        <f>SUM(R41, R66, R84)</f>
        <v>0</v>
      </c>
      <c r="S23" s="30" t="n">
        <f>SUM(S41, S66, S84)</f>
        <v>0</v>
      </c>
      <c r="T23" s="30" t="n">
        <f>SUM(T41, T66, T84)</f>
        <v>0</v>
      </c>
      <c r="U23" s="30" t="n">
        <f>SUM(U41, U66, U84)</f>
        <v>0</v>
      </c>
      <c r="V23" s="30" t="n">
        <f>SUM(V41, V66, V84)</f>
        <v>0</v>
      </c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6" customHeight="true">
      <c r="A24" s="8"/>
      <c r="B24" s="1" t="s">
        <v>22</v>
      </c>
      <c r="C24" s="22" t="n">
        <f>SUM(C42, C67, C85)</f>
        <v>0</v>
      </c>
      <c r="D24" s="30" t="n">
        <f>SUM(D42, D67, D85)</f>
        <v>0</v>
      </c>
      <c r="E24" s="30" t="n">
        <f>SUM(E42, E67, E85)</f>
        <v>0</v>
      </c>
      <c r="F24" s="30" t="n">
        <f>SUM(F42, F67, F85)</f>
        <v>0</v>
      </c>
      <c r="G24" s="30" t="n">
        <f>SUM(G42, G67, G85)</f>
        <v>0</v>
      </c>
      <c r="H24" s="30" t="n">
        <f>SUM(I24:R24)</f>
        <v>0</v>
      </c>
      <c r="I24" s="30" t="n">
        <f>SUM(I42, I67, I85)</f>
        <v>0</v>
      </c>
      <c r="J24" s="30" t="n">
        <f>SUM(J42, J67, J85)</f>
        <v>0</v>
      </c>
      <c r="K24" s="30" t="n">
        <f>SUM(K42, K67, K85)</f>
        <v>0</v>
      </c>
      <c r="L24" s="30" t="n">
        <f>SUM(L42, L67, L85)</f>
        <v>0</v>
      </c>
      <c r="M24" s="30" t="n">
        <f>SUM(M42, M67, M85)</f>
        <v>0</v>
      </c>
      <c r="N24" s="30" t="n">
        <f>SUM(N42, N67, N85)</f>
        <v>0</v>
      </c>
      <c r="O24" s="30" t="n">
        <f>SUM(O42, O67, O85)</f>
        <v>0</v>
      </c>
      <c r="P24" s="30" t="n">
        <f>SUM(P42, P67, P85)</f>
        <v>0</v>
      </c>
      <c r="Q24" s="30" t="n">
        <f>SUM(Q42, Q67, Q85)</f>
        <v>0</v>
      </c>
      <c r="R24" s="30" t="n">
        <f>SUM(R42, R67, R85)</f>
        <v>0</v>
      </c>
      <c r="S24" s="30" t="n">
        <f>SUM(S42, S67, S85)</f>
        <v>0</v>
      </c>
      <c r="T24" s="30" t="n">
        <f>SUM(T42, T67, T85)</f>
        <v>0</v>
      </c>
      <c r="U24" s="30" t="n">
        <f>SUM(U42, U67, U85)</f>
        <v>0</v>
      </c>
      <c r="V24" s="30" t="n">
        <f>SUM(V42, V67, V85)</f>
        <v>0</v>
      </c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6" customHeight="true">
      <c r="A25" s="7" t="s">
        <v>11</v>
      </c>
      <c r="B25" s="1" t="s">
        <v>20</v>
      </c>
      <c r="C25" s="22" t="n">
        <f>C26+C27</f>
        <v>5278</v>
      </c>
      <c r="D25" s="30" t="n">
        <f>D26+D27</f>
        <v>9</v>
      </c>
      <c r="E25" s="30" t="n">
        <f>E26+E27</f>
        <v>4</v>
      </c>
      <c r="F25" s="30" t="n">
        <f>F26+F27</f>
        <v>21</v>
      </c>
      <c r="G25" s="30" t="n">
        <f>G26+G27</f>
        <v>4</v>
      </c>
      <c r="H25" s="30" t="n">
        <f>SUM(I25:R25)</f>
        <v>4</v>
      </c>
      <c r="I25" s="30" t="n">
        <f>I26+I27</f>
        <v>0</v>
      </c>
      <c r="J25" s="30" t="n">
        <f>J26+J27</f>
        <v>0</v>
      </c>
      <c r="K25" s="30" t="n">
        <f>K26+K27</f>
        <v>4</v>
      </c>
      <c r="L25" s="30" t="n">
        <f>L26+L27</f>
        <v>0</v>
      </c>
      <c r="M25" s="30" t="n">
        <f>M26+M27</f>
        <v>0</v>
      </c>
      <c r="N25" s="30" t="n">
        <f>N26+N27</f>
        <v>0</v>
      </c>
      <c r="O25" s="30" t="n">
        <f>O26+O27</f>
        <v>0</v>
      </c>
      <c r="P25" s="30" t="n">
        <f>P26+P27</f>
        <v>0</v>
      </c>
      <c r="Q25" s="30" t="n">
        <f>Q26+Q27</f>
        <v>0</v>
      </c>
      <c r="R25" s="30" t="n">
        <f>R26+R27</f>
        <v>0</v>
      </c>
      <c r="S25" s="30" t="n">
        <f>S26+S27</f>
        <v>1</v>
      </c>
      <c r="T25" s="30" t="n">
        <f>T26+T27</f>
        <v>0</v>
      </c>
      <c r="U25" s="30" t="n">
        <f>U26+U27</f>
        <v>0</v>
      </c>
      <c r="V25" s="30" t="n">
        <f>V26+V27</f>
        <v>0</v>
      </c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.6" customHeight="true">
      <c r="A26" s="7"/>
      <c r="B26" s="1" t="s">
        <v>21</v>
      </c>
      <c r="C26" s="22" t="n">
        <f>SUM(C29, C32, C35, C38, C41)</f>
        <v>3238</v>
      </c>
      <c r="D26" s="30" t="n">
        <f>SUM(D29, D32, D35, D38, D41)</f>
        <v>3</v>
      </c>
      <c r="E26" s="30" t="n">
        <f>SUM(E29, E32, E35, E38, E41)</f>
        <v>2</v>
      </c>
      <c r="F26" s="30" t="n">
        <f>SUM(F29, F32, F35, F38, F41)</f>
        <v>5</v>
      </c>
      <c r="G26" s="30" t="n">
        <f>SUM(G29, G32, G35, G38, G41)</f>
        <v>1</v>
      </c>
      <c r="H26" s="30" t="n">
        <f>SUM(I26:R26)</f>
        <v>1</v>
      </c>
      <c r="I26" s="30" t="n">
        <f>SUM(I29, I32, I35, I38, I41)</f>
        <v>0</v>
      </c>
      <c r="J26" s="30" t="n">
        <f>SUM(J29, J32, J35, J38, J41)</f>
        <v>0</v>
      </c>
      <c r="K26" s="30" t="n">
        <f>SUM(K29, K32, K35, K38, K41)</f>
        <v>1</v>
      </c>
      <c r="L26" s="30" t="n">
        <f>SUM(L29, L32, L35, L38, L41)</f>
        <v>0</v>
      </c>
      <c r="M26" s="30" t="n">
        <f>SUM(M29, M32, M35, M38, M41)</f>
        <v>0</v>
      </c>
      <c r="N26" s="30" t="n">
        <f>SUM(N29, N32, N35, N38, N41)</f>
        <v>0</v>
      </c>
      <c r="O26" s="30" t="n">
        <f>SUM(O29, O32, O35, O38, O41)</f>
        <v>0</v>
      </c>
      <c r="P26" s="30" t="n">
        <f>SUM(P29, P32, P35, P38, P41)</f>
        <v>0</v>
      </c>
      <c r="Q26" s="30" t="n">
        <f>SUM(Q29, Q32, Q35, Q38, Q41)</f>
        <v>0</v>
      </c>
      <c r="R26" s="30" t="n">
        <f>SUM(R29, R32, R35, R38, R41)</f>
        <v>0</v>
      </c>
      <c r="S26" s="30" t="n">
        <f>SUM(S29, S32, S35, S38, S41)</f>
        <v>0</v>
      </c>
      <c r="T26" s="30" t="n">
        <f>SUM(T29, T32, T35, T38, T41)</f>
        <v>0</v>
      </c>
      <c r="U26" s="30" t="n">
        <f>SUM(U29, U32, U35, U38, U41)</f>
        <v>0</v>
      </c>
      <c r="V26" s="30" t="n">
        <f>SUM(V29, V32, V35, V38, V41)</f>
        <v>0</v>
      </c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.6" customHeight="true">
      <c r="A27" s="7"/>
      <c r="B27" s="1" t="s">
        <v>22</v>
      </c>
      <c r="C27" s="22" t="n">
        <f>SUM(C30, C33, C36, C39, C42)</f>
        <v>2040</v>
      </c>
      <c r="D27" s="30" t="n">
        <f>SUM(D30, D33, D36, D39, D42)</f>
        <v>6</v>
      </c>
      <c r="E27" s="30" t="n">
        <f>SUM(E30, E33, E36, E39, E42)</f>
        <v>2</v>
      </c>
      <c r="F27" s="30" t="n">
        <f>SUM(F30, F33, F36, F39, F42)</f>
        <v>16</v>
      </c>
      <c r="G27" s="30" t="n">
        <f>SUM(G30, G33, G36, G39, G42)</f>
        <v>3</v>
      </c>
      <c r="H27" s="30" t="n">
        <f>SUM(I27:R27)</f>
        <v>3</v>
      </c>
      <c r="I27" s="30" t="n">
        <f>SUM(I30, I33, I36, I39, I42)</f>
        <v>0</v>
      </c>
      <c r="J27" s="30" t="n">
        <f>SUM(J30, J33, J36, J39, J42)</f>
        <v>0</v>
      </c>
      <c r="K27" s="30" t="n">
        <f>SUM(K30, K33, K36, K39, K42)</f>
        <v>3</v>
      </c>
      <c r="L27" s="30" t="n">
        <f>SUM(L30, L33, L36, L39, L42)</f>
        <v>0</v>
      </c>
      <c r="M27" s="30" t="n">
        <f>SUM(M30, M33, M36, M39, M42)</f>
        <v>0</v>
      </c>
      <c r="N27" s="30" t="n">
        <f>SUM(N30, N33, N36, N39, N42)</f>
        <v>0</v>
      </c>
      <c r="O27" s="30" t="n">
        <f>SUM(O30, O33, O36, O39, O42)</f>
        <v>0</v>
      </c>
      <c r="P27" s="30" t="n">
        <f>SUM(P30, P33, P36, P39, P42)</f>
        <v>0</v>
      </c>
      <c r="Q27" s="30" t="n">
        <f>SUM(Q30, Q33, Q36, Q39, Q42)</f>
        <v>0</v>
      </c>
      <c r="R27" s="30" t="n">
        <f>SUM(R30, R33, R36, R39, R42)</f>
        <v>0</v>
      </c>
      <c r="S27" s="30" t="n">
        <f>SUM(S30, S33, S36, S39, S42)</f>
        <v>1</v>
      </c>
      <c r="T27" s="30" t="n">
        <f>SUM(T30, T33, T36, T39, T42)</f>
        <v>0</v>
      </c>
      <c r="U27" s="30" t="n">
        <f>SUM(U30, U33, U36, U39, U42)</f>
        <v>0</v>
      </c>
      <c r="V27" s="30" t="n">
        <f>SUM(V30, V33, V36, V39, V42)</f>
        <v>0</v>
      </c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.6" customHeight="true">
      <c r="A28" s="8" t="s">
        <v>6</v>
      </c>
      <c r="B28" s="1" t="s">
        <v>20</v>
      </c>
      <c r="C28" s="22" t="n">
        <f>C29+C30</f>
        <v>472</v>
      </c>
      <c r="D28" s="30" t="n">
        <f>D29+D30</f>
        <v>0</v>
      </c>
      <c r="E28" s="30" t="n">
        <f>E29+E30</f>
        <v>0</v>
      </c>
      <c r="F28" s="30" t="n">
        <f>F29+F30</f>
        <v>0</v>
      </c>
      <c r="G28" s="30" t="n">
        <f>G29+G30</f>
        <v>0</v>
      </c>
      <c r="H28" s="30" t="n">
        <f>SUM(I28:R28)</f>
        <v>0</v>
      </c>
      <c r="I28" s="30" t="n">
        <f>I29+I30</f>
        <v>0</v>
      </c>
      <c r="J28" s="30" t="n">
        <f>J29+J30</f>
        <v>0</v>
      </c>
      <c r="K28" s="30" t="n">
        <f>K29+K30</f>
        <v>0</v>
      </c>
      <c r="L28" s="30" t="n">
        <f>L29+L30</f>
        <v>0</v>
      </c>
      <c r="M28" s="30" t="n">
        <f>M29+M30</f>
        <v>0</v>
      </c>
      <c r="N28" s="30" t="n">
        <f>N29+N30</f>
        <v>0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30" t="n">
        <f>T29+T30</f>
        <v>0</v>
      </c>
      <c r="U28" s="30" t="n">
        <f>U29+U30</f>
        <v>0</v>
      </c>
      <c r="V28" s="30" t="n">
        <f>V29+V30</f>
        <v>0</v>
      </c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.6" customHeight="true">
      <c r="A29" s="8"/>
      <c r="B29" s="1" t="s">
        <v>21</v>
      </c>
      <c r="C29" s="23" t="n">
        <v>415</v>
      </c>
      <c r="D29" s="31" t="n">
        <v>0</v>
      </c>
      <c r="E29" s="31" t="n">
        <v>0</v>
      </c>
      <c r="F29" s="31" t="n">
        <v>0</v>
      </c>
      <c r="G29" s="31" t="n">
        <v>0</v>
      </c>
      <c r="H29" s="30" t="n">
        <f>SUM(I29:R29)</f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31" t="n">
        <v>0</v>
      </c>
      <c r="U29" s="31" t="n">
        <v>0</v>
      </c>
      <c r="V29" s="31" t="n">
        <v>0</v>
      </c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.6" customHeight="true">
      <c r="A30" s="8"/>
      <c r="B30" s="1" t="s">
        <v>22</v>
      </c>
      <c r="C30" s="23" t="n">
        <v>57</v>
      </c>
      <c r="D30" s="31" t="n">
        <v>0</v>
      </c>
      <c r="E30" s="31" t="n">
        <v>0</v>
      </c>
      <c r="F30" s="31" t="n">
        <v>0</v>
      </c>
      <c r="G30" s="31" t="n">
        <v>0</v>
      </c>
      <c r="H30" s="30" t="n">
        <f>SUM(I30:R30)</f>
        <v>0</v>
      </c>
      <c r="I30" s="31" t="n">
        <v>0</v>
      </c>
      <c r="J30" s="31" t="n">
        <v>0</v>
      </c>
      <c r="K30" s="31" t="n">
        <v>0</v>
      </c>
      <c r="L30" s="31" t="n">
        <v>0</v>
      </c>
      <c r="M30" s="31" t="n">
        <v>0</v>
      </c>
      <c r="N30" s="31" t="n">
        <v>0</v>
      </c>
      <c r="O30" s="31" t="n">
        <v>0</v>
      </c>
      <c r="P30" s="31" t="n">
        <v>0</v>
      </c>
      <c r="Q30" s="31" t="n">
        <v>0</v>
      </c>
      <c r="R30" s="31" t="n">
        <v>0</v>
      </c>
      <c r="S30" s="31" t="n">
        <v>0</v>
      </c>
      <c r="T30" s="31" t="n">
        <v>0</v>
      </c>
      <c r="U30" s="31" t="n">
        <v>0</v>
      </c>
      <c r="V30" s="31" t="n">
        <v>0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.6" customHeight="true">
      <c r="A31" s="8" t="s">
        <v>7</v>
      </c>
      <c r="B31" s="1" t="s">
        <v>20</v>
      </c>
      <c r="C31" s="22" t="n">
        <f>C32+C33</f>
        <v>1726</v>
      </c>
      <c r="D31" s="30" t="n">
        <f>D32+D33</f>
        <v>5</v>
      </c>
      <c r="E31" s="30" t="n">
        <f>E32+E33</f>
        <v>3</v>
      </c>
      <c r="F31" s="30" t="n">
        <f>F32+F33</f>
        <v>4</v>
      </c>
      <c r="G31" s="30" t="n">
        <f>G32+G33</f>
        <v>1</v>
      </c>
      <c r="H31" s="30" t="n">
        <f>SUM(I31:R31)</f>
        <v>1</v>
      </c>
      <c r="I31" s="30" t="n">
        <f>I32+I33</f>
        <v>0</v>
      </c>
      <c r="J31" s="30" t="n">
        <f>J32+J33</f>
        <v>0</v>
      </c>
      <c r="K31" s="30" t="n">
        <f>K32+K33</f>
        <v>1</v>
      </c>
      <c r="L31" s="30" t="n">
        <f>L32+L33</f>
        <v>0</v>
      </c>
      <c r="M31" s="30" t="n">
        <f>M32+M33</f>
        <v>0</v>
      </c>
      <c r="N31" s="30" t="n">
        <f>N32+N33</f>
        <v>0</v>
      </c>
      <c r="O31" s="30" t="n">
        <f>O32+O33</f>
        <v>0</v>
      </c>
      <c r="P31" s="30" t="n">
        <f>P32+P33</f>
        <v>0</v>
      </c>
      <c r="Q31" s="30" t="n">
        <f>Q32+Q33</f>
        <v>0</v>
      </c>
      <c r="R31" s="30" t="n">
        <f>R32+R33</f>
        <v>0</v>
      </c>
      <c r="S31" s="30" t="n">
        <f>S32+S33</f>
        <v>1</v>
      </c>
      <c r="T31" s="30" t="n">
        <f>T32+T33</f>
        <v>0</v>
      </c>
      <c r="U31" s="30" t="n">
        <f>U32+U33</f>
        <v>0</v>
      </c>
      <c r="V31" s="30" t="n">
        <f>V32+V33</f>
        <v>0</v>
      </c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.6" customHeight="true">
      <c r="A32" s="8"/>
      <c r="B32" s="1" t="s">
        <v>21</v>
      </c>
      <c r="C32" s="23" t="n">
        <v>808</v>
      </c>
      <c r="D32" s="31" t="n">
        <v>2</v>
      </c>
      <c r="E32" s="31" t="n">
        <v>2</v>
      </c>
      <c r="F32" s="31" t="n">
        <v>0</v>
      </c>
      <c r="G32" s="31" t="n">
        <v>0</v>
      </c>
      <c r="H32" s="30" t="n">
        <f>SUM(I32:R32)</f>
        <v>0</v>
      </c>
      <c r="I32" s="31" t="n">
        <v>0</v>
      </c>
      <c r="J32" s="31" t="n">
        <v>0</v>
      </c>
      <c r="K32" s="31" t="n">
        <v>0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v>0</v>
      </c>
      <c r="T32" s="31" t="n">
        <v>0</v>
      </c>
      <c r="U32" s="31" t="n">
        <v>0</v>
      </c>
      <c r="V32" s="31" t="n">
        <v>0</v>
      </c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.6" customHeight="true">
      <c r="A33" s="8"/>
      <c r="B33" s="1" t="s">
        <v>22</v>
      </c>
      <c r="C33" s="23" t="n">
        <v>918</v>
      </c>
      <c r="D33" s="31" t="n">
        <v>3</v>
      </c>
      <c r="E33" s="31" t="n">
        <v>1</v>
      </c>
      <c r="F33" s="31" t="n">
        <v>4</v>
      </c>
      <c r="G33" s="31" t="n">
        <v>1</v>
      </c>
      <c r="H33" s="30" t="n">
        <f>SUM(I33:R33)</f>
        <v>1</v>
      </c>
      <c r="I33" s="31" t="n">
        <v>0</v>
      </c>
      <c r="J33" s="31" t="n">
        <v>0</v>
      </c>
      <c r="K33" s="31" t="n">
        <v>1</v>
      </c>
      <c r="L33" s="31" t="n">
        <v>0</v>
      </c>
      <c r="M33" s="31" t="n">
        <v>0</v>
      </c>
      <c r="N33" s="31" t="n">
        <v>0</v>
      </c>
      <c r="O33" s="31" t="n">
        <v>0</v>
      </c>
      <c r="P33" s="31" t="n">
        <v>0</v>
      </c>
      <c r="Q33" s="31" t="n">
        <v>0</v>
      </c>
      <c r="R33" s="31" t="n">
        <v>0</v>
      </c>
      <c r="S33" s="31" t="n">
        <v>1</v>
      </c>
      <c r="T33" s="31" t="n">
        <v>0</v>
      </c>
      <c r="U33" s="31" t="n">
        <v>0</v>
      </c>
      <c r="V33" s="31" t="n">
        <v>0</v>
      </c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.6" customHeight="true">
      <c r="A34" s="8" t="s">
        <v>8</v>
      </c>
      <c r="B34" s="1" t="s">
        <v>20</v>
      </c>
      <c r="C34" s="22" t="n">
        <f>C35+C36</f>
        <v>954</v>
      </c>
      <c r="D34" s="30" t="n">
        <f>D35+D36</f>
        <v>3</v>
      </c>
      <c r="E34" s="30" t="n">
        <f>E35+E36</f>
        <v>1</v>
      </c>
      <c r="F34" s="30" t="n">
        <f>F35+F36</f>
        <v>6</v>
      </c>
      <c r="G34" s="30" t="n">
        <f>G35+G36</f>
        <v>2</v>
      </c>
      <c r="H34" s="30" t="n">
        <f>SUM(I34:R34)</f>
        <v>2</v>
      </c>
      <c r="I34" s="30" t="n">
        <f>I35+I36</f>
        <v>0</v>
      </c>
      <c r="J34" s="30" t="n">
        <f>J35+J36</f>
        <v>0</v>
      </c>
      <c r="K34" s="30" t="n">
        <f>K35+K36</f>
        <v>2</v>
      </c>
      <c r="L34" s="30" t="n">
        <f>L35+L36</f>
        <v>0</v>
      </c>
      <c r="M34" s="30" t="n">
        <f>M35+M36</f>
        <v>0</v>
      </c>
      <c r="N34" s="30" t="n">
        <f>N35+N36</f>
        <v>0</v>
      </c>
      <c r="O34" s="30" t="n">
        <f>O35+O36</f>
        <v>0</v>
      </c>
      <c r="P34" s="30" t="n">
        <f>P35+P36</f>
        <v>0</v>
      </c>
      <c r="Q34" s="30" t="n">
        <f>Q35+Q36</f>
        <v>0</v>
      </c>
      <c r="R34" s="30" t="n">
        <f>R35+R36</f>
        <v>0</v>
      </c>
      <c r="S34" s="30" t="n">
        <f>S35+S36</f>
        <v>0</v>
      </c>
      <c r="T34" s="30" t="n">
        <f>T35+T36</f>
        <v>0</v>
      </c>
      <c r="U34" s="30" t="n">
        <f>U35+U36</f>
        <v>0</v>
      </c>
      <c r="V34" s="30" t="n">
        <f>V35+V36</f>
        <v>0</v>
      </c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.6" customHeight="true">
      <c r="A35" s="8"/>
      <c r="B35" s="1" t="s">
        <v>21</v>
      </c>
      <c r="C35" s="23" t="n">
        <v>421</v>
      </c>
      <c r="D35" s="31" t="n">
        <v>0</v>
      </c>
      <c r="E35" s="31" t="n">
        <v>0</v>
      </c>
      <c r="F35" s="31" t="n">
        <v>1</v>
      </c>
      <c r="G35" s="31" t="n">
        <v>0</v>
      </c>
      <c r="H35" s="30" t="n">
        <f>SUM(I35:R35)</f>
        <v>0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0</v>
      </c>
      <c r="R35" s="31" t="n">
        <v>0</v>
      </c>
      <c r="S35" s="31" t="n">
        <v>0</v>
      </c>
      <c r="T35" s="31" t="n">
        <v>0</v>
      </c>
      <c r="U35" s="31" t="n">
        <v>0</v>
      </c>
      <c r="V35" s="31" t="n">
        <v>0</v>
      </c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.6" customHeight="true">
      <c r="A36" s="8"/>
      <c r="B36" s="1" t="s">
        <v>22</v>
      </c>
      <c r="C36" s="23" t="n">
        <v>533</v>
      </c>
      <c r="D36" s="31" t="n">
        <v>3</v>
      </c>
      <c r="E36" s="31" t="n">
        <v>1</v>
      </c>
      <c r="F36" s="31" t="n">
        <v>5</v>
      </c>
      <c r="G36" s="31" t="n">
        <v>2</v>
      </c>
      <c r="H36" s="30" t="n">
        <f>SUM(I36:R36)</f>
        <v>2</v>
      </c>
      <c r="I36" s="31" t="n">
        <v>0</v>
      </c>
      <c r="J36" s="31" t="n">
        <v>0</v>
      </c>
      <c r="K36" s="31" t="n">
        <v>2</v>
      </c>
      <c r="L36" s="31" t="n">
        <v>0</v>
      </c>
      <c r="M36" s="31" t="n">
        <v>0</v>
      </c>
      <c r="N36" s="31" t="n">
        <v>0</v>
      </c>
      <c r="O36" s="31" t="n">
        <v>0</v>
      </c>
      <c r="P36" s="31" t="n">
        <v>0</v>
      </c>
      <c r="Q36" s="31" t="n">
        <v>0</v>
      </c>
      <c r="R36" s="31" t="n">
        <v>0</v>
      </c>
      <c r="S36" s="31" t="n">
        <v>0</v>
      </c>
      <c r="T36" s="31" t="n">
        <v>0</v>
      </c>
      <c r="U36" s="31" t="n">
        <v>0</v>
      </c>
      <c r="V36" s="31" t="n">
        <v>0</v>
      </c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.6" customHeight="true">
      <c r="A37" s="8" t="s">
        <v>9</v>
      </c>
      <c r="B37" s="1" t="s">
        <v>20</v>
      </c>
      <c r="C37" s="22" t="n">
        <f>C38+C39</f>
        <v>2126</v>
      </c>
      <c r="D37" s="30" t="n">
        <f>D38+D39</f>
        <v>1</v>
      </c>
      <c r="E37" s="30" t="n">
        <f>E38+E39</f>
        <v>0</v>
      </c>
      <c r="F37" s="30" t="n">
        <f>F38+F39</f>
        <v>11</v>
      </c>
      <c r="G37" s="30" t="n">
        <f>G38+G39</f>
        <v>1</v>
      </c>
      <c r="H37" s="30" t="n">
        <f>SUM(I37:R37)</f>
        <v>1</v>
      </c>
      <c r="I37" s="30" t="n">
        <f>I38+I39</f>
        <v>0</v>
      </c>
      <c r="J37" s="30" t="n">
        <f>J38+J39</f>
        <v>0</v>
      </c>
      <c r="K37" s="30" t="n">
        <f>K38+K39</f>
        <v>1</v>
      </c>
      <c r="L37" s="30" t="n">
        <f>L38+L39</f>
        <v>0</v>
      </c>
      <c r="M37" s="30" t="n">
        <f>M38+M39</f>
        <v>0</v>
      </c>
      <c r="N37" s="30" t="n">
        <f>N38+N39</f>
        <v>0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0</v>
      </c>
      <c r="S37" s="30" t="n">
        <f>S38+S39</f>
        <v>0</v>
      </c>
      <c r="T37" s="30" t="n">
        <f>T38+T39</f>
        <v>0</v>
      </c>
      <c r="U37" s="30" t="n">
        <f>U38+U39</f>
        <v>0</v>
      </c>
      <c r="V37" s="30" t="n">
        <f>V38+V39</f>
        <v>0</v>
      </c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8.6" customHeight="true">
      <c r="A38" s="8"/>
      <c r="B38" s="1" t="s">
        <v>21</v>
      </c>
      <c r="C38" s="23" t="n">
        <v>1594</v>
      </c>
      <c r="D38" s="31" t="n">
        <v>1</v>
      </c>
      <c r="E38" s="31" t="n">
        <v>0</v>
      </c>
      <c r="F38" s="31" t="n">
        <v>4</v>
      </c>
      <c r="G38" s="31" t="n">
        <v>1</v>
      </c>
      <c r="H38" s="30" t="n">
        <f>SUM(I38:R38)</f>
        <v>1</v>
      </c>
      <c r="I38" s="31" t="n">
        <v>0</v>
      </c>
      <c r="J38" s="31" t="n">
        <v>0</v>
      </c>
      <c r="K38" s="31" t="n">
        <v>1</v>
      </c>
      <c r="L38" s="31" t="n">
        <v>0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  <c r="T38" s="31" t="n">
        <v>0</v>
      </c>
      <c r="U38" s="31" t="n">
        <v>0</v>
      </c>
      <c r="V38" s="31" t="n">
        <v>0</v>
      </c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8.6" customHeight="true">
      <c r="A39" s="8"/>
      <c r="B39" s="1" t="s">
        <v>22</v>
      </c>
      <c r="C39" s="23" t="n">
        <v>532</v>
      </c>
      <c r="D39" s="31" t="n">
        <v>0</v>
      </c>
      <c r="E39" s="31" t="n">
        <v>0</v>
      </c>
      <c r="F39" s="31" t="n">
        <v>7</v>
      </c>
      <c r="G39" s="31" t="n">
        <v>0</v>
      </c>
      <c r="H39" s="30" t="n">
        <f>SUM(I39:R39)</f>
        <v>0</v>
      </c>
      <c r="I39" s="31" t="n">
        <v>0</v>
      </c>
      <c r="J39" s="31" t="n">
        <v>0</v>
      </c>
      <c r="K39" s="31" t="n">
        <v>0</v>
      </c>
      <c r="L39" s="31" t="n">
        <v>0</v>
      </c>
      <c r="M39" s="31" t="n">
        <v>0</v>
      </c>
      <c r="N39" s="31" t="n">
        <v>0</v>
      </c>
      <c r="O39" s="31" t="n">
        <v>0</v>
      </c>
      <c r="P39" s="31" t="n">
        <v>0</v>
      </c>
      <c r="Q39" s="31" t="n">
        <v>0</v>
      </c>
      <c r="R39" s="31" t="n">
        <v>0</v>
      </c>
      <c r="S39" s="31" t="n">
        <v>0</v>
      </c>
      <c r="T39" s="31" t="n">
        <v>0</v>
      </c>
      <c r="U39" s="31" t="n">
        <v>0</v>
      </c>
      <c r="V39" s="31" t="n">
        <v>0</v>
      </c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8.6" customHeight="true">
      <c r="A40" s="8" t="s">
        <v>10</v>
      </c>
      <c r="B40" s="1" t="s">
        <v>20</v>
      </c>
      <c r="C40" s="22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SUM(I40:R40)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30" t="n">
        <f>T41+T42</f>
        <v>0</v>
      </c>
      <c r="U40" s="30" t="n">
        <f>U41+U42</f>
        <v>0</v>
      </c>
      <c r="V40" s="30" t="n">
        <f>V41+V42</f>
        <v>0</v>
      </c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8.6" customHeight="true">
      <c r="A41" s="8"/>
      <c r="B41" s="1" t="s">
        <v>21</v>
      </c>
      <c r="C41" s="23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0" t="n">
        <f>SUM(I41:R41)</f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31" t="n">
        <v>0</v>
      </c>
      <c r="U41" s="31" t="n">
        <v>0</v>
      </c>
      <c r="V41" s="31" t="n">
        <v>0</v>
      </c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8.6" customHeight="true">
      <c r="A42" s="8"/>
      <c r="B42" s="1" t="s">
        <v>22</v>
      </c>
      <c r="C42" s="24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5" t="n">
        <f>SUM(I42:R42)</f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32" t="n">
        <v>0</v>
      </c>
      <c r="U42" s="32" t="n">
        <v>0</v>
      </c>
      <c r="V42" s="32" t="n">
        <v>0</v>
      </c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9"/>
      <c r="B43" s="5"/>
      <c r="C43" s="25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40"/>
      <c r="T43" s="42"/>
      <c r="U43" s="42"/>
      <c r="V43" s="4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21" customHeight="true">
      <c r="A44" s="1" t="s">
        <v>0</v>
      </c>
      <c r="B44" s="14" t="s">
        <v>18</v>
      </c>
      <c r="C44" s="26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37"/>
      <c r="S44" s="39" t="s">
        <v>47</v>
      </c>
      <c r="T44" s="1" t="s">
        <v>50</v>
      </c>
      <c r="U44" s="1"/>
      <c r="V44" s="1"/>
      <c r="W44" s="46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21" customHeight="true">
      <c r="A45" s="2" t="s">
        <v>1</v>
      </c>
      <c r="B45" s="15" t="s">
        <v>19</v>
      </c>
      <c r="C45" s="27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38"/>
      <c r="S45" s="39" t="s">
        <v>48</v>
      </c>
      <c r="T45" s="41" t="s">
        <v>51</v>
      </c>
      <c r="U45" s="41"/>
      <c r="V45" s="41"/>
      <c r="W45" s="46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28.15" customHeight="true">
      <c r="A46" s="3" t="s">
        <v>12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8.95" customHeight="true">
      <c r="A47" s="4"/>
      <c r="B47" s="4"/>
      <c r="C47" s="20"/>
      <c r="D47" s="28"/>
      <c r="E47" s="28"/>
      <c r="F47" s="28"/>
      <c r="G47" s="28"/>
      <c r="H47" s="28"/>
      <c r="I47" s="28"/>
      <c r="J47" s="36" t="s">
        <v>36</v>
      </c>
      <c r="K47" s="36"/>
      <c r="L47" s="36"/>
      <c r="M47" s="28"/>
      <c r="N47" s="28"/>
      <c r="O47" s="28"/>
      <c r="P47" s="28"/>
      <c r="Q47" s="28"/>
      <c r="R47" s="28"/>
      <c r="S47" s="28"/>
      <c r="T47" s="28"/>
      <c r="U47" s="28"/>
      <c r="V47" s="43" t="s">
        <v>54</v>
      </c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25.9" customHeight="true">
      <c r="A48" s="5" t="s">
        <v>3</v>
      </c>
      <c r="B48" s="16"/>
      <c r="C48" s="1" t="s">
        <v>23</v>
      </c>
      <c r="D48" s="2" t="s">
        <v>24</v>
      </c>
      <c r="E48" s="2" t="s">
        <v>25</v>
      </c>
      <c r="F48" s="2"/>
      <c r="G48" s="1" t="s">
        <v>30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2" t="s">
        <v>49</v>
      </c>
      <c r="T48" s="2" t="s">
        <v>52</v>
      </c>
      <c r="U48" s="2" t="s">
        <v>53</v>
      </c>
      <c r="V48" s="44" t="s">
        <v>46</v>
      </c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39" customHeight="true">
      <c r="A49" s="10" t="s">
        <v>4</v>
      </c>
      <c r="B49" s="17"/>
      <c r="C49" s="1"/>
      <c r="D49" s="2"/>
      <c r="E49" s="2" t="s">
        <v>26</v>
      </c>
      <c r="F49" s="2" t="s">
        <v>29</v>
      </c>
      <c r="G49" s="2" t="s">
        <v>31</v>
      </c>
      <c r="H49" s="2" t="s">
        <v>32</v>
      </c>
      <c r="I49" s="1" t="s">
        <v>33</v>
      </c>
      <c r="J49" s="1" t="s">
        <v>37</v>
      </c>
      <c r="K49" s="2" t="s">
        <v>38</v>
      </c>
      <c r="L49" s="1" t="s">
        <v>39</v>
      </c>
      <c r="M49" s="1" t="s">
        <v>40</v>
      </c>
      <c r="N49" s="2" t="s">
        <v>41</v>
      </c>
      <c r="O49" s="2" t="s">
        <v>43</v>
      </c>
      <c r="P49" s="1" t="s">
        <v>44</v>
      </c>
      <c r="Q49" s="2" t="s">
        <v>45</v>
      </c>
      <c r="R49" s="1" t="s">
        <v>46</v>
      </c>
      <c r="S49" s="2"/>
      <c r="T49" s="2"/>
      <c r="U49" s="2"/>
      <c r="V49" s="44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7.1" customHeight="true">
      <c r="A50" s="7" t="s">
        <v>13</v>
      </c>
      <c r="B50" s="1" t="s">
        <v>20</v>
      </c>
      <c r="C50" s="21" t="n">
        <f>C51+C52</f>
        <v>3475</v>
      </c>
      <c r="D50" s="29" t="n">
        <f>D51+D52</f>
        <v>5</v>
      </c>
      <c r="E50" s="29" t="n">
        <f>E51+E52</f>
        <v>1</v>
      </c>
      <c r="F50" s="29" t="n">
        <f>F51+F52</f>
        <v>9</v>
      </c>
      <c r="G50" s="29" t="n">
        <f>G51+G52</f>
        <v>4</v>
      </c>
      <c r="H50" s="29" t="n">
        <f>SUM(I50:R50)</f>
        <v>4</v>
      </c>
      <c r="I50" s="29" t="n">
        <f>I51+I52</f>
        <v>0</v>
      </c>
      <c r="J50" s="29" t="n">
        <f>J51+J52</f>
        <v>0</v>
      </c>
      <c r="K50" s="29" t="n">
        <f>K51+K52</f>
        <v>2</v>
      </c>
      <c r="L50" s="29" t="n">
        <f>L51+L52</f>
        <v>0</v>
      </c>
      <c r="M50" s="29" t="n">
        <f>M51+M52</f>
        <v>1</v>
      </c>
      <c r="N50" s="29" t="n">
        <f>N51+N52</f>
        <v>0</v>
      </c>
      <c r="O50" s="29" t="n">
        <f>O51+O52</f>
        <v>0</v>
      </c>
      <c r="P50" s="29" t="n">
        <f>P51+P52</f>
        <v>0</v>
      </c>
      <c r="Q50" s="29" t="n">
        <f>Q51+Q52</f>
        <v>1</v>
      </c>
      <c r="R50" s="29" t="n">
        <f>R51+R52</f>
        <v>0</v>
      </c>
      <c r="S50" s="29" t="n">
        <f>S51+S52</f>
        <v>0</v>
      </c>
      <c r="T50" s="29" t="n">
        <f>T51+T52</f>
        <v>0</v>
      </c>
      <c r="U50" s="29" t="n">
        <f>U51+U52</f>
        <v>0</v>
      </c>
      <c r="V50" s="29" t="n">
        <f>V51+V52</f>
        <v>0</v>
      </c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7.1" customHeight="true">
      <c r="A51" s="7"/>
      <c r="B51" s="1" t="s">
        <v>21</v>
      </c>
      <c r="C51" s="22" t="n">
        <f>SUM(C54, C57, C60, C63, C66)</f>
        <v>2200</v>
      </c>
      <c r="D51" s="30" t="n">
        <f>SUM(D54, D57, D60, D63, D66)</f>
        <v>2</v>
      </c>
      <c r="E51" s="30" t="n">
        <f>SUM(E54, E57, E60, E63, E66)</f>
        <v>0</v>
      </c>
      <c r="F51" s="30" t="n">
        <f>SUM(F54, F57, F60, F63, F66)</f>
        <v>2</v>
      </c>
      <c r="G51" s="30" t="n">
        <f>SUM(G54, G57, G60, G63, G66)</f>
        <v>2</v>
      </c>
      <c r="H51" s="30" t="n">
        <f>SUM(I51:R51)</f>
        <v>2</v>
      </c>
      <c r="I51" s="30" t="n">
        <f>SUM(I54, I57, I60, I63, I66)</f>
        <v>0</v>
      </c>
      <c r="J51" s="30" t="n">
        <f>SUM(J54, J57, J60, J63, J66)</f>
        <v>0</v>
      </c>
      <c r="K51" s="30" t="n">
        <f>SUM(K54, K57, K60, K63, K66)</f>
        <v>1</v>
      </c>
      <c r="L51" s="30" t="n">
        <f>SUM(L54, L57, L60, L63, L66)</f>
        <v>0</v>
      </c>
      <c r="M51" s="30" t="n">
        <f>SUM(M54, M57, M60, M63, M66)</f>
        <v>0</v>
      </c>
      <c r="N51" s="30" t="n">
        <f>SUM(N54, N57, N60, N63, N66)</f>
        <v>0</v>
      </c>
      <c r="O51" s="30" t="n">
        <f>SUM(O54, O57, O60, O63, O66)</f>
        <v>0</v>
      </c>
      <c r="P51" s="30" t="n">
        <f>SUM(P54, P57, P60, P63, P66)</f>
        <v>0</v>
      </c>
      <c r="Q51" s="30" t="n">
        <f>SUM(Q54, Q57, Q60, Q63, Q66)</f>
        <v>1</v>
      </c>
      <c r="R51" s="30" t="n">
        <f>SUM(R54, R57, R60, R63, R66)</f>
        <v>0</v>
      </c>
      <c r="S51" s="30" t="n">
        <f>SUM(S54, S57, S60, S63, S66)</f>
        <v>0</v>
      </c>
      <c r="T51" s="30" t="n">
        <f>SUM(T54, T57, T60, T63, T66)</f>
        <v>0</v>
      </c>
      <c r="U51" s="30" t="n">
        <f>SUM(U54, U57, U60, U63, U66)</f>
        <v>0</v>
      </c>
      <c r="V51" s="30" t="n">
        <f>SUM(V54, V57, V60, V63, V66)</f>
        <v>0</v>
      </c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7.1" customHeight="true">
      <c r="A52" s="7"/>
      <c r="B52" s="1" t="s">
        <v>22</v>
      </c>
      <c r="C52" s="22" t="n">
        <f>SUM(C55, C58, C61, C64, C67)</f>
        <v>1275</v>
      </c>
      <c r="D52" s="30" t="n">
        <f>SUM(D55, D58, D61, D64, D67)</f>
        <v>3</v>
      </c>
      <c r="E52" s="30" t="n">
        <f>SUM(E55, E58, E61, E64, E67)</f>
        <v>1</v>
      </c>
      <c r="F52" s="30" t="n">
        <f>SUM(F55, F58, F61, F64, F67)</f>
        <v>7</v>
      </c>
      <c r="G52" s="30" t="n">
        <f>SUM(G55, G58, G61, G64, G67)</f>
        <v>2</v>
      </c>
      <c r="H52" s="30" t="n">
        <f>SUM(I52:R52)</f>
        <v>2</v>
      </c>
      <c r="I52" s="30" t="n">
        <f>SUM(I55, I58, I61, I64, I67)</f>
        <v>0</v>
      </c>
      <c r="J52" s="30" t="n">
        <f>SUM(J55, J58, J61, J64, J67)</f>
        <v>0</v>
      </c>
      <c r="K52" s="30" t="n">
        <f>SUM(K55, K58, K61, K64, K67)</f>
        <v>1</v>
      </c>
      <c r="L52" s="30" t="n">
        <f>SUM(L55, L58, L61, L64, L67)</f>
        <v>0</v>
      </c>
      <c r="M52" s="30" t="n">
        <f>SUM(M55, M58, M61, M64, M67)</f>
        <v>1</v>
      </c>
      <c r="N52" s="30" t="n">
        <f>SUM(N55, N58, N61, N64, N67)</f>
        <v>0</v>
      </c>
      <c r="O52" s="30" t="n">
        <f>SUM(O55, O58, O61, O64, O67)</f>
        <v>0</v>
      </c>
      <c r="P52" s="30" t="n">
        <f>SUM(P55, P58, P61, P64, P67)</f>
        <v>0</v>
      </c>
      <c r="Q52" s="30" t="n">
        <f>SUM(Q55, Q58, Q61, Q64, Q67)</f>
        <v>0</v>
      </c>
      <c r="R52" s="30" t="n">
        <f>SUM(R55, R58, R61, R64, R67)</f>
        <v>0</v>
      </c>
      <c r="S52" s="30" t="n">
        <f>SUM(S55, S58, S61, S64, S67)</f>
        <v>0</v>
      </c>
      <c r="T52" s="30" t="n">
        <f>SUM(T55, T58, T61, T64, T67)</f>
        <v>0</v>
      </c>
      <c r="U52" s="30" t="n">
        <f>SUM(U55, U58, U61, U64, U67)</f>
        <v>0</v>
      </c>
      <c r="V52" s="30" t="n">
        <f>SUM(V55, V58, V61, V64, V67)</f>
        <v>0</v>
      </c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7.1" customHeight="true">
      <c r="A53" s="8" t="s">
        <v>6</v>
      </c>
      <c r="B53" s="1" t="s">
        <v>20</v>
      </c>
      <c r="C53" s="22" t="n">
        <f>C54+C55</f>
        <v>355</v>
      </c>
      <c r="D53" s="30" t="n">
        <f>D54+D55</f>
        <v>0</v>
      </c>
      <c r="E53" s="30" t="n">
        <f>E54+E55</f>
        <v>0</v>
      </c>
      <c r="F53" s="30" t="n">
        <f>F54+F55</f>
        <v>0</v>
      </c>
      <c r="G53" s="30" t="n">
        <f>G54+G55</f>
        <v>0</v>
      </c>
      <c r="H53" s="30" t="n">
        <f>SUM(I53:R53)</f>
        <v>0</v>
      </c>
      <c r="I53" s="30" t="n">
        <f>I54+I55</f>
        <v>0</v>
      </c>
      <c r="J53" s="30" t="n">
        <f>J54+J55</f>
        <v>0</v>
      </c>
      <c r="K53" s="30" t="n">
        <f>K54+K55</f>
        <v>0</v>
      </c>
      <c r="L53" s="30" t="n">
        <f>L54+L55</f>
        <v>0</v>
      </c>
      <c r="M53" s="30" t="n">
        <f>M54+M55</f>
        <v>0</v>
      </c>
      <c r="N53" s="30" t="n">
        <f>N54+N55</f>
        <v>0</v>
      </c>
      <c r="O53" s="30" t="n">
        <f>O54+O55</f>
        <v>0</v>
      </c>
      <c r="P53" s="30" t="n">
        <f>P54+P55</f>
        <v>0</v>
      </c>
      <c r="Q53" s="30" t="n">
        <f>Q54+Q55</f>
        <v>0</v>
      </c>
      <c r="R53" s="30" t="n">
        <f>R54+R55</f>
        <v>0</v>
      </c>
      <c r="S53" s="30" t="n">
        <f>S54+S55</f>
        <v>0</v>
      </c>
      <c r="T53" s="30" t="n">
        <f>T54+T55</f>
        <v>0</v>
      </c>
      <c r="U53" s="30" t="n">
        <f>U54+U55</f>
        <v>0</v>
      </c>
      <c r="V53" s="30" t="n">
        <f>V54+V55</f>
        <v>0</v>
      </c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7.1" customHeight="true">
      <c r="A54" s="8"/>
      <c r="B54" s="1" t="s">
        <v>21</v>
      </c>
      <c r="C54" s="23" t="n">
        <v>314</v>
      </c>
      <c r="D54" s="31" t="n">
        <v>0</v>
      </c>
      <c r="E54" s="31" t="n">
        <v>0</v>
      </c>
      <c r="F54" s="31" t="n">
        <v>0</v>
      </c>
      <c r="G54" s="31" t="n">
        <v>0</v>
      </c>
      <c r="H54" s="30" t="n">
        <f>SUM(I54:R54)</f>
        <v>0</v>
      </c>
      <c r="I54" s="31" t="n">
        <v>0</v>
      </c>
      <c r="J54" s="31" t="n">
        <v>0</v>
      </c>
      <c r="K54" s="31" t="n">
        <v>0</v>
      </c>
      <c r="L54" s="31" t="n">
        <v>0</v>
      </c>
      <c r="M54" s="31" t="n">
        <v>0</v>
      </c>
      <c r="N54" s="31" t="n">
        <v>0</v>
      </c>
      <c r="O54" s="31" t="n">
        <v>0</v>
      </c>
      <c r="P54" s="31" t="n">
        <v>0</v>
      </c>
      <c r="Q54" s="31" t="n">
        <v>0</v>
      </c>
      <c r="R54" s="31" t="n">
        <v>0</v>
      </c>
      <c r="S54" s="31" t="n">
        <v>0</v>
      </c>
      <c r="T54" s="31" t="n">
        <v>0</v>
      </c>
      <c r="U54" s="31" t="n">
        <v>0</v>
      </c>
      <c r="V54" s="31" t="n">
        <v>0</v>
      </c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7.1" customHeight="true">
      <c r="A55" s="8"/>
      <c r="B55" s="1" t="s">
        <v>22</v>
      </c>
      <c r="C55" s="23" t="n">
        <v>41</v>
      </c>
      <c r="D55" s="31" t="n">
        <v>0</v>
      </c>
      <c r="E55" s="31" t="n">
        <v>0</v>
      </c>
      <c r="F55" s="31" t="n">
        <v>0</v>
      </c>
      <c r="G55" s="31" t="n">
        <v>0</v>
      </c>
      <c r="H55" s="30" t="n">
        <f>SUM(I55:R55)</f>
        <v>0</v>
      </c>
      <c r="I55" s="31" t="n">
        <v>0</v>
      </c>
      <c r="J55" s="31" t="n">
        <v>0</v>
      </c>
      <c r="K55" s="31" t="n">
        <v>0</v>
      </c>
      <c r="L55" s="31" t="n">
        <v>0</v>
      </c>
      <c r="M55" s="31" t="n">
        <v>0</v>
      </c>
      <c r="N55" s="31" t="n">
        <v>0</v>
      </c>
      <c r="O55" s="31" t="n">
        <v>0</v>
      </c>
      <c r="P55" s="31" t="n">
        <v>0</v>
      </c>
      <c r="Q55" s="31" t="n">
        <v>0</v>
      </c>
      <c r="R55" s="31" t="n">
        <v>0</v>
      </c>
      <c r="S55" s="31" t="n">
        <v>0</v>
      </c>
      <c r="T55" s="31" t="n">
        <v>0</v>
      </c>
      <c r="U55" s="31" t="n">
        <v>0</v>
      </c>
      <c r="V55" s="31" t="n">
        <v>0</v>
      </c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7.1" customHeight="true">
      <c r="A56" s="8" t="s">
        <v>7</v>
      </c>
      <c r="B56" s="1" t="s">
        <v>20</v>
      </c>
      <c r="C56" s="22" t="n">
        <f>C57+C58</f>
        <v>1114</v>
      </c>
      <c r="D56" s="30" t="n">
        <f>D57+D58</f>
        <v>3</v>
      </c>
      <c r="E56" s="30" t="n">
        <f>E57+E58</f>
        <v>1</v>
      </c>
      <c r="F56" s="30" t="n">
        <f>F57+F58</f>
        <v>3</v>
      </c>
      <c r="G56" s="30" t="n">
        <f>G57+G58</f>
        <v>2</v>
      </c>
      <c r="H56" s="30" t="n">
        <f>SUM(I56:R56)</f>
        <v>2</v>
      </c>
      <c r="I56" s="30" t="n">
        <f>I57+I58</f>
        <v>0</v>
      </c>
      <c r="J56" s="30" t="n">
        <f>J57+J58</f>
        <v>0</v>
      </c>
      <c r="K56" s="30" t="n">
        <f>K57+K58</f>
        <v>1</v>
      </c>
      <c r="L56" s="30" t="n">
        <f>L57+L58</f>
        <v>0</v>
      </c>
      <c r="M56" s="30" t="n">
        <f>M57+M58</f>
        <v>0</v>
      </c>
      <c r="N56" s="30" t="n">
        <f>N57+N58</f>
        <v>0</v>
      </c>
      <c r="O56" s="30" t="n">
        <f>O57+O58</f>
        <v>0</v>
      </c>
      <c r="P56" s="30" t="n">
        <f>P57+P58</f>
        <v>0</v>
      </c>
      <c r="Q56" s="30" t="n">
        <f>Q57+Q58</f>
        <v>1</v>
      </c>
      <c r="R56" s="30" t="n">
        <f>R57+R58</f>
        <v>0</v>
      </c>
      <c r="S56" s="30" t="n">
        <f>S57+S58</f>
        <v>0</v>
      </c>
      <c r="T56" s="30" t="n">
        <f>T57+T58</f>
        <v>0</v>
      </c>
      <c r="U56" s="30" t="n">
        <f>U57+U58</f>
        <v>0</v>
      </c>
      <c r="V56" s="30" t="n">
        <f>V57+V58</f>
        <v>0</v>
      </c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7.1" customHeight="true">
      <c r="A57" s="8"/>
      <c r="B57" s="1" t="s">
        <v>21</v>
      </c>
      <c r="C57" s="23" t="n">
        <v>526</v>
      </c>
      <c r="D57" s="31" t="n">
        <v>2</v>
      </c>
      <c r="E57" s="31" t="n">
        <v>0</v>
      </c>
      <c r="F57" s="31" t="n">
        <v>1</v>
      </c>
      <c r="G57" s="31" t="n">
        <v>2</v>
      </c>
      <c r="H57" s="30" t="n">
        <f>SUM(I57:R57)</f>
        <v>2</v>
      </c>
      <c r="I57" s="31" t="n">
        <v>0</v>
      </c>
      <c r="J57" s="31" t="n">
        <v>0</v>
      </c>
      <c r="K57" s="31" t="n">
        <v>1</v>
      </c>
      <c r="L57" s="31" t="n">
        <v>0</v>
      </c>
      <c r="M57" s="31" t="n">
        <v>0</v>
      </c>
      <c r="N57" s="31" t="n">
        <v>0</v>
      </c>
      <c r="O57" s="31" t="n">
        <v>0</v>
      </c>
      <c r="P57" s="31" t="n">
        <v>0</v>
      </c>
      <c r="Q57" s="31" t="n">
        <v>1</v>
      </c>
      <c r="R57" s="31" t="n">
        <v>0</v>
      </c>
      <c r="S57" s="31" t="n">
        <v>0</v>
      </c>
      <c r="T57" s="31" t="n">
        <v>0</v>
      </c>
      <c r="U57" s="31" t="n">
        <v>0</v>
      </c>
      <c r="V57" s="31" t="n">
        <v>0</v>
      </c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7.1" customHeight="true">
      <c r="A58" s="8"/>
      <c r="B58" s="1" t="s">
        <v>22</v>
      </c>
      <c r="C58" s="23" t="n">
        <v>588</v>
      </c>
      <c r="D58" s="31" t="n">
        <v>1</v>
      </c>
      <c r="E58" s="31" t="n">
        <v>1</v>
      </c>
      <c r="F58" s="31" t="n">
        <v>2</v>
      </c>
      <c r="G58" s="31" t="n">
        <v>0</v>
      </c>
      <c r="H58" s="30" t="n">
        <f>SUM(I58:R58)</f>
        <v>0</v>
      </c>
      <c r="I58" s="31" t="n">
        <v>0</v>
      </c>
      <c r="J58" s="31" t="n">
        <v>0</v>
      </c>
      <c r="K58" s="31" t="n">
        <v>0</v>
      </c>
      <c r="L58" s="31" t="n">
        <v>0</v>
      </c>
      <c r="M58" s="31" t="n">
        <v>0</v>
      </c>
      <c r="N58" s="31" t="n">
        <v>0</v>
      </c>
      <c r="O58" s="31" t="n">
        <v>0</v>
      </c>
      <c r="P58" s="31" t="n">
        <v>0</v>
      </c>
      <c r="Q58" s="31" t="n">
        <v>0</v>
      </c>
      <c r="R58" s="31" t="n">
        <v>0</v>
      </c>
      <c r="S58" s="31" t="n">
        <v>0</v>
      </c>
      <c r="T58" s="31" t="n">
        <v>0</v>
      </c>
      <c r="U58" s="31" t="n">
        <v>0</v>
      </c>
      <c r="V58" s="31" t="n">
        <v>0</v>
      </c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7.1" customHeight="true">
      <c r="A59" s="8" t="s">
        <v>8</v>
      </c>
      <c r="B59" s="1" t="s">
        <v>20</v>
      </c>
      <c r="C59" s="22" t="n">
        <f>C60+C61</f>
        <v>472</v>
      </c>
      <c r="D59" s="30" t="n">
        <f>D60+D61</f>
        <v>1</v>
      </c>
      <c r="E59" s="30" t="n">
        <f>E60+E61</f>
        <v>0</v>
      </c>
      <c r="F59" s="30" t="n">
        <f>F60+F61</f>
        <v>1</v>
      </c>
      <c r="G59" s="30" t="n">
        <f>G60+G61</f>
        <v>1</v>
      </c>
      <c r="H59" s="30" t="n">
        <f>SUM(I59:R59)</f>
        <v>1</v>
      </c>
      <c r="I59" s="30" t="n">
        <f>I60+I61</f>
        <v>0</v>
      </c>
      <c r="J59" s="30" t="n">
        <f>J60+J61</f>
        <v>0</v>
      </c>
      <c r="K59" s="30" t="n">
        <f>K60+K61</f>
        <v>1</v>
      </c>
      <c r="L59" s="30" t="n">
        <f>L60+L61</f>
        <v>0</v>
      </c>
      <c r="M59" s="30" t="n">
        <f>M60+M61</f>
        <v>0</v>
      </c>
      <c r="N59" s="30" t="n">
        <f>N60+N61</f>
        <v>0</v>
      </c>
      <c r="O59" s="30" t="n">
        <f>O60+O61</f>
        <v>0</v>
      </c>
      <c r="P59" s="30" t="n">
        <f>P60+P61</f>
        <v>0</v>
      </c>
      <c r="Q59" s="30" t="n">
        <f>Q60+Q61</f>
        <v>0</v>
      </c>
      <c r="R59" s="30" t="n">
        <f>R60+R61</f>
        <v>0</v>
      </c>
      <c r="S59" s="30" t="n">
        <f>S60+S61</f>
        <v>0</v>
      </c>
      <c r="T59" s="30" t="n">
        <f>T60+T61</f>
        <v>0</v>
      </c>
      <c r="U59" s="30" t="n">
        <f>U60+U61</f>
        <v>0</v>
      </c>
      <c r="V59" s="30" t="n">
        <f>V60+V61</f>
        <v>0</v>
      </c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7.1" customHeight="true">
      <c r="A60" s="8"/>
      <c r="B60" s="1" t="s">
        <v>21</v>
      </c>
      <c r="C60" s="23" t="n">
        <v>253</v>
      </c>
      <c r="D60" s="31" t="n">
        <v>0</v>
      </c>
      <c r="E60" s="31" t="n">
        <v>0</v>
      </c>
      <c r="F60" s="31" t="n">
        <v>0</v>
      </c>
      <c r="G60" s="31" t="n">
        <v>0</v>
      </c>
      <c r="H60" s="30" t="n">
        <f>SUM(I60:R60)</f>
        <v>0</v>
      </c>
      <c r="I60" s="31" t="n">
        <v>0</v>
      </c>
      <c r="J60" s="31" t="n">
        <v>0</v>
      </c>
      <c r="K60" s="31" t="n">
        <v>0</v>
      </c>
      <c r="L60" s="31" t="n">
        <v>0</v>
      </c>
      <c r="M60" s="31" t="n">
        <v>0</v>
      </c>
      <c r="N60" s="31" t="n">
        <v>0</v>
      </c>
      <c r="O60" s="31" t="n">
        <v>0</v>
      </c>
      <c r="P60" s="31" t="n">
        <v>0</v>
      </c>
      <c r="Q60" s="31" t="n">
        <v>0</v>
      </c>
      <c r="R60" s="31" t="n">
        <v>0</v>
      </c>
      <c r="S60" s="31" t="n">
        <v>0</v>
      </c>
      <c r="T60" s="31" t="n">
        <v>0</v>
      </c>
      <c r="U60" s="31" t="n">
        <v>0</v>
      </c>
      <c r="V60" s="31" t="n">
        <v>0</v>
      </c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7.1" customHeight="true">
      <c r="A61" s="8"/>
      <c r="B61" s="1" t="s">
        <v>22</v>
      </c>
      <c r="C61" s="23" t="n">
        <v>219</v>
      </c>
      <c r="D61" s="31" t="n">
        <v>1</v>
      </c>
      <c r="E61" s="31" t="n">
        <v>0</v>
      </c>
      <c r="F61" s="31" t="n">
        <v>1</v>
      </c>
      <c r="G61" s="31" t="n">
        <v>1</v>
      </c>
      <c r="H61" s="30" t="n">
        <f>SUM(I61:R61)</f>
        <v>1</v>
      </c>
      <c r="I61" s="31" t="n">
        <v>0</v>
      </c>
      <c r="J61" s="31" t="n">
        <v>0</v>
      </c>
      <c r="K61" s="31" t="n">
        <v>1</v>
      </c>
      <c r="L61" s="31" t="n">
        <v>0</v>
      </c>
      <c r="M61" s="31" t="n">
        <v>0</v>
      </c>
      <c r="N61" s="31" t="n">
        <v>0</v>
      </c>
      <c r="O61" s="31" t="n">
        <v>0</v>
      </c>
      <c r="P61" s="31" t="n">
        <v>0</v>
      </c>
      <c r="Q61" s="31" t="n">
        <v>0</v>
      </c>
      <c r="R61" s="31" t="n">
        <v>0</v>
      </c>
      <c r="S61" s="31" t="n">
        <v>0</v>
      </c>
      <c r="T61" s="31" t="n">
        <v>0</v>
      </c>
      <c r="U61" s="31" t="n">
        <v>0</v>
      </c>
      <c r="V61" s="31" t="n">
        <v>0</v>
      </c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7.1" customHeight="true">
      <c r="A62" s="8" t="s">
        <v>9</v>
      </c>
      <c r="B62" s="1" t="s">
        <v>20</v>
      </c>
      <c r="C62" s="22" t="n">
        <f>C63+C64</f>
        <v>1534</v>
      </c>
      <c r="D62" s="30" t="n">
        <f>D63+D64</f>
        <v>1</v>
      </c>
      <c r="E62" s="30" t="n">
        <f>E63+E64</f>
        <v>0</v>
      </c>
      <c r="F62" s="30" t="n">
        <f>F63+F64</f>
        <v>5</v>
      </c>
      <c r="G62" s="30" t="n">
        <f>G63+G64</f>
        <v>1</v>
      </c>
      <c r="H62" s="30" t="n">
        <f>SUM(I62:R62)</f>
        <v>1</v>
      </c>
      <c r="I62" s="30" t="n">
        <f>I63+I64</f>
        <v>0</v>
      </c>
      <c r="J62" s="30" t="n">
        <f>J63+J64</f>
        <v>0</v>
      </c>
      <c r="K62" s="30" t="n">
        <f>K63+K64</f>
        <v>0</v>
      </c>
      <c r="L62" s="30" t="n">
        <f>L63+L64</f>
        <v>0</v>
      </c>
      <c r="M62" s="30" t="n">
        <f>M63+M64</f>
        <v>1</v>
      </c>
      <c r="N62" s="30" t="n">
        <f>N63+N64</f>
        <v>0</v>
      </c>
      <c r="O62" s="30" t="n">
        <f>O63+O64</f>
        <v>0</v>
      </c>
      <c r="P62" s="30" t="n">
        <f>P63+P64</f>
        <v>0</v>
      </c>
      <c r="Q62" s="30" t="n">
        <f>Q63+Q64</f>
        <v>0</v>
      </c>
      <c r="R62" s="30" t="n">
        <f>R63+R64</f>
        <v>0</v>
      </c>
      <c r="S62" s="30" t="n">
        <f>S63+S64</f>
        <v>0</v>
      </c>
      <c r="T62" s="30" t="n">
        <f>T63+T64</f>
        <v>0</v>
      </c>
      <c r="U62" s="30" t="n">
        <f>U63+U64</f>
        <v>0</v>
      </c>
      <c r="V62" s="30" t="n">
        <f>V63+V64</f>
        <v>0</v>
      </c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7.1" customHeight="true">
      <c r="A63" s="8"/>
      <c r="B63" s="1" t="s">
        <v>21</v>
      </c>
      <c r="C63" s="23" t="n">
        <v>1107</v>
      </c>
      <c r="D63" s="31" t="n">
        <v>0</v>
      </c>
      <c r="E63" s="31" t="n">
        <v>0</v>
      </c>
      <c r="F63" s="31" t="n">
        <v>1</v>
      </c>
      <c r="G63" s="31" t="n">
        <v>0</v>
      </c>
      <c r="H63" s="30" t="n">
        <f>SUM(I63:R63)</f>
        <v>0</v>
      </c>
      <c r="I63" s="31" t="n">
        <v>0</v>
      </c>
      <c r="J63" s="31" t="n">
        <v>0</v>
      </c>
      <c r="K63" s="31" t="n">
        <v>0</v>
      </c>
      <c r="L63" s="31" t="n">
        <v>0</v>
      </c>
      <c r="M63" s="31" t="n">
        <v>0</v>
      </c>
      <c r="N63" s="31" t="n">
        <v>0</v>
      </c>
      <c r="O63" s="31" t="n">
        <v>0</v>
      </c>
      <c r="P63" s="31" t="n">
        <v>0</v>
      </c>
      <c r="Q63" s="31" t="n">
        <v>0</v>
      </c>
      <c r="R63" s="31" t="n">
        <v>0</v>
      </c>
      <c r="S63" s="31" t="n">
        <v>0</v>
      </c>
      <c r="T63" s="31" t="n">
        <v>0</v>
      </c>
      <c r="U63" s="31" t="n">
        <v>0</v>
      </c>
      <c r="V63" s="31" t="n">
        <v>0</v>
      </c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7.1" customHeight="true">
      <c r="A64" s="8"/>
      <c r="B64" s="1" t="s">
        <v>22</v>
      </c>
      <c r="C64" s="23" t="n">
        <v>427</v>
      </c>
      <c r="D64" s="31" t="n">
        <v>1</v>
      </c>
      <c r="E64" s="31" t="n">
        <v>0</v>
      </c>
      <c r="F64" s="31" t="n">
        <v>4</v>
      </c>
      <c r="G64" s="31" t="n">
        <v>1</v>
      </c>
      <c r="H64" s="30" t="n">
        <f>SUM(I64:R64)</f>
        <v>1</v>
      </c>
      <c r="I64" s="31" t="n">
        <v>0</v>
      </c>
      <c r="J64" s="31" t="n">
        <v>0</v>
      </c>
      <c r="K64" s="31" t="n">
        <v>0</v>
      </c>
      <c r="L64" s="31" t="n">
        <v>0</v>
      </c>
      <c r="M64" s="31" t="n">
        <v>1</v>
      </c>
      <c r="N64" s="31" t="n">
        <v>0</v>
      </c>
      <c r="O64" s="31" t="n">
        <v>0</v>
      </c>
      <c r="P64" s="31" t="n">
        <v>0</v>
      </c>
      <c r="Q64" s="31" t="n">
        <v>0</v>
      </c>
      <c r="R64" s="31" t="n">
        <v>0</v>
      </c>
      <c r="S64" s="31" t="n">
        <v>0</v>
      </c>
      <c r="T64" s="31" t="n">
        <v>0</v>
      </c>
      <c r="U64" s="31" t="n">
        <v>0</v>
      </c>
      <c r="V64" s="31" t="n">
        <v>0</v>
      </c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7.1" customHeight="true">
      <c r="A65" s="8" t="s">
        <v>10</v>
      </c>
      <c r="B65" s="1" t="s">
        <v>20</v>
      </c>
      <c r="C65" s="22" t="n">
        <f>C66+C67</f>
        <v>0</v>
      </c>
      <c r="D65" s="30" t="n">
        <f>D66+D67</f>
        <v>0</v>
      </c>
      <c r="E65" s="30" t="n">
        <f>E66+E67</f>
        <v>0</v>
      </c>
      <c r="F65" s="30" t="n">
        <f>F66+F67</f>
        <v>0</v>
      </c>
      <c r="G65" s="30" t="n">
        <f>G66+G67</f>
        <v>0</v>
      </c>
      <c r="H65" s="30" t="n">
        <f>SUM(I65:R65)</f>
        <v>0</v>
      </c>
      <c r="I65" s="30" t="n">
        <f>I66+I67</f>
        <v>0</v>
      </c>
      <c r="J65" s="30" t="n">
        <f>J66+J67</f>
        <v>0</v>
      </c>
      <c r="K65" s="30" t="n">
        <f>K66+K67</f>
        <v>0</v>
      </c>
      <c r="L65" s="30" t="n">
        <f>L66+L67</f>
        <v>0</v>
      </c>
      <c r="M65" s="30" t="n">
        <f>M66+M67</f>
        <v>0</v>
      </c>
      <c r="N65" s="30" t="n">
        <f>N66+N67</f>
        <v>0</v>
      </c>
      <c r="O65" s="30" t="n">
        <f>O66+O67</f>
        <v>0</v>
      </c>
      <c r="P65" s="30" t="n">
        <f>P66+P67</f>
        <v>0</v>
      </c>
      <c r="Q65" s="30" t="n">
        <f>Q66+Q67</f>
        <v>0</v>
      </c>
      <c r="R65" s="30" t="n">
        <f>R66+R67</f>
        <v>0</v>
      </c>
      <c r="S65" s="30" t="n">
        <f>S66+S67</f>
        <v>0</v>
      </c>
      <c r="T65" s="30" t="n">
        <f>T66+T67</f>
        <v>0</v>
      </c>
      <c r="U65" s="30" t="n">
        <f>U66+U67</f>
        <v>0</v>
      </c>
      <c r="V65" s="30" t="n">
        <f>V66+V67</f>
        <v>0</v>
      </c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7.1" customHeight="true">
      <c r="A66" s="8"/>
      <c r="B66" s="1" t="s">
        <v>21</v>
      </c>
      <c r="C66" s="23" t="n">
        <v>0</v>
      </c>
      <c r="D66" s="31" t="n">
        <v>0</v>
      </c>
      <c r="E66" s="31" t="n">
        <v>0</v>
      </c>
      <c r="F66" s="31" t="n">
        <v>0</v>
      </c>
      <c r="G66" s="31" t="n">
        <v>0</v>
      </c>
      <c r="H66" s="30" t="n">
        <f>SUM(I66:R66)</f>
        <v>0</v>
      </c>
      <c r="I66" s="31" t="n">
        <v>0</v>
      </c>
      <c r="J66" s="31" t="n">
        <v>0</v>
      </c>
      <c r="K66" s="31" t="n">
        <v>0</v>
      </c>
      <c r="L66" s="31" t="n">
        <v>0</v>
      </c>
      <c r="M66" s="31" t="n">
        <v>0</v>
      </c>
      <c r="N66" s="31" t="n">
        <v>0</v>
      </c>
      <c r="O66" s="31" t="n">
        <v>0</v>
      </c>
      <c r="P66" s="31" t="n">
        <v>0</v>
      </c>
      <c r="Q66" s="31" t="n">
        <v>0</v>
      </c>
      <c r="R66" s="31" t="n">
        <v>0</v>
      </c>
      <c r="S66" s="31" t="n">
        <v>0</v>
      </c>
      <c r="T66" s="31" t="n">
        <v>0</v>
      </c>
      <c r="U66" s="31" t="n">
        <v>0</v>
      </c>
      <c r="V66" s="31" t="n">
        <v>0</v>
      </c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7.1" customHeight="true">
      <c r="A67" s="8"/>
      <c r="B67" s="1" t="s">
        <v>22</v>
      </c>
      <c r="C67" s="23" t="n">
        <v>0</v>
      </c>
      <c r="D67" s="31" t="n">
        <v>0</v>
      </c>
      <c r="E67" s="31" t="n">
        <v>0</v>
      </c>
      <c r="F67" s="31" t="n">
        <v>0</v>
      </c>
      <c r="G67" s="31" t="n">
        <v>0</v>
      </c>
      <c r="H67" s="30" t="n">
        <f>SUM(I67:R67)</f>
        <v>0</v>
      </c>
      <c r="I67" s="31" t="n">
        <v>0</v>
      </c>
      <c r="J67" s="31" t="n">
        <v>0</v>
      </c>
      <c r="K67" s="31" t="n">
        <v>0</v>
      </c>
      <c r="L67" s="31" t="n">
        <v>0</v>
      </c>
      <c r="M67" s="31" t="n">
        <v>0</v>
      </c>
      <c r="N67" s="31" t="n">
        <v>0</v>
      </c>
      <c r="O67" s="31" t="n">
        <v>0</v>
      </c>
      <c r="P67" s="31" t="n">
        <v>0</v>
      </c>
      <c r="Q67" s="31" t="n">
        <v>0</v>
      </c>
      <c r="R67" s="31" t="n">
        <v>0</v>
      </c>
      <c r="S67" s="31" t="n">
        <v>0</v>
      </c>
      <c r="T67" s="31" t="n">
        <v>0</v>
      </c>
      <c r="U67" s="31" t="n">
        <v>0</v>
      </c>
      <c r="V67" s="31" t="n">
        <v>0</v>
      </c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7.1" customHeight="true">
      <c r="A68" s="7" t="s">
        <v>14</v>
      </c>
      <c r="B68" s="1" t="s">
        <v>20</v>
      </c>
      <c r="C68" s="22" t="n">
        <f>C69+C70</f>
        <v>2001</v>
      </c>
      <c r="D68" s="30" t="n">
        <f>D69+D70</f>
        <v>2</v>
      </c>
      <c r="E68" s="30" t="n">
        <f>E69+E70</f>
        <v>0</v>
      </c>
      <c r="F68" s="30" t="n">
        <f>F69+F70</f>
        <v>9</v>
      </c>
      <c r="G68" s="30" t="n">
        <f>G69+G70</f>
        <v>2</v>
      </c>
      <c r="H68" s="30" t="n">
        <f>SUM(I68:R68)</f>
        <v>2</v>
      </c>
      <c r="I68" s="30" t="n">
        <f>I69+I70</f>
        <v>0</v>
      </c>
      <c r="J68" s="30" t="n">
        <f>J69+J70</f>
        <v>0</v>
      </c>
      <c r="K68" s="30" t="n">
        <f>K69+K70</f>
        <v>1</v>
      </c>
      <c r="L68" s="30" t="n">
        <f>L69+L70</f>
        <v>0</v>
      </c>
      <c r="M68" s="30" t="n">
        <f>M69+M70</f>
        <v>0</v>
      </c>
      <c r="N68" s="30" t="n">
        <f>N69+N70</f>
        <v>1</v>
      </c>
      <c r="O68" s="30" t="n">
        <f>O69+O70</f>
        <v>0</v>
      </c>
      <c r="P68" s="30" t="n">
        <f>P69+P70</f>
        <v>0</v>
      </c>
      <c r="Q68" s="30" t="n">
        <f>Q69+Q70</f>
        <v>0</v>
      </c>
      <c r="R68" s="30" t="n">
        <f>R69+R70</f>
        <v>0</v>
      </c>
      <c r="S68" s="30" t="n">
        <f>S69+S70</f>
        <v>0</v>
      </c>
      <c r="T68" s="30" t="n">
        <f>T69+T70</f>
        <v>0</v>
      </c>
      <c r="U68" s="30" t="n">
        <f>U69+U70</f>
        <v>0</v>
      </c>
      <c r="V68" s="30" t="n">
        <f>V69+V70</f>
        <v>0</v>
      </c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7.1" customHeight="true">
      <c r="A69" s="7"/>
      <c r="B69" s="1" t="s">
        <v>21</v>
      </c>
      <c r="C69" s="22" t="n">
        <f>SUM(C72, C75, C78, C81, C84)</f>
        <v>1172</v>
      </c>
      <c r="D69" s="30" t="n">
        <f>SUM(D72, D75, D78, D81, D84)</f>
        <v>2</v>
      </c>
      <c r="E69" s="30" t="n">
        <f>SUM(E72, E75, E78, E81, E84)</f>
        <v>0</v>
      </c>
      <c r="F69" s="30" t="n">
        <f>SUM(F72, F75, F78, F81, F84)</f>
        <v>1</v>
      </c>
      <c r="G69" s="30" t="n">
        <f>SUM(G72, G75, G78, G81, G84)</f>
        <v>2</v>
      </c>
      <c r="H69" s="30" t="n">
        <f>SUM(I69:R69)</f>
        <v>2</v>
      </c>
      <c r="I69" s="30" t="n">
        <f>SUM(I72, I75, I78, I81, I84)</f>
        <v>0</v>
      </c>
      <c r="J69" s="30" t="n">
        <f>SUM(J72, J75, J78, J81, J84)</f>
        <v>0</v>
      </c>
      <c r="K69" s="30" t="n">
        <f>SUM(K72, K75, K78, K81, K84)</f>
        <v>1</v>
      </c>
      <c r="L69" s="30" t="n">
        <f>SUM(L72, L75, L78, L81, L84)</f>
        <v>0</v>
      </c>
      <c r="M69" s="30" t="n">
        <f>SUM(M72, M75, M78, M81, M84)</f>
        <v>0</v>
      </c>
      <c r="N69" s="30" t="n">
        <f>SUM(N72, N75, N78, N81, N84)</f>
        <v>1</v>
      </c>
      <c r="O69" s="30" t="n">
        <f>SUM(O72, O75, O78, O81, O84)</f>
        <v>0</v>
      </c>
      <c r="P69" s="30" t="n">
        <f>SUM(P72, P75, P78, P81, P84)</f>
        <v>0</v>
      </c>
      <c r="Q69" s="30" t="n">
        <f>SUM(Q72, Q75, Q78, Q81, Q84)</f>
        <v>0</v>
      </c>
      <c r="R69" s="30" t="n">
        <f>SUM(R72, R75, R78, R81, R84)</f>
        <v>0</v>
      </c>
      <c r="S69" s="30" t="n">
        <f>SUM(S72, S75, S78, S81, S84)</f>
        <v>0</v>
      </c>
      <c r="T69" s="30" t="n">
        <f>SUM(T72, T75, T78, T81, T84)</f>
        <v>0</v>
      </c>
      <c r="U69" s="30" t="n">
        <f>SUM(U72, U75, U78, U81, U84)</f>
        <v>0</v>
      </c>
      <c r="V69" s="30" t="n">
        <f>SUM(V72, V75, V78, V81, V84)</f>
        <v>0</v>
      </c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7.1" customHeight="true">
      <c r="A70" s="7"/>
      <c r="B70" s="1" t="s">
        <v>22</v>
      </c>
      <c r="C70" s="22" t="n">
        <f>SUM(C73, C76, C79, C82, C85)</f>
        <v>829</v>
      </c>
      <c r="D70" s="30" t="n">
        <f>SUM(D73, D76, D79, D82, D85)</f>
        <v>0</v>
      </c>
      <c r="E70" s="30" t="n">
        <f>SUM(E73, E76, E79, E82, E85)</f>
        <v>0</v>
      </c>
      <c r="F70" s="30" t="n">
        <f>SUM(F73, F76, F79, F82, F85)</f>
        <v>8</v>
      </c>
      <c r="G70" s="30" t="n">
        <f>SUM(G73, G76, G79, G82, G85)</f>
        <v>0</v>
      </c>
      <c r="H70" s="30" t="n">
        <f>SUM(I70:R70)</f>
        <v>0</v>
      </c>
      <c r="I70" s="30" t="n">
        <f>SUM(I73, I76, I79, I82, I85)</f>
        <v>0</v>
      </c>
      <c r="J70" s="30" t="n">
        <f>SUM(J73, J76, J79, J82, J85)</f>
        <v>0</v>
      </c>
      <c r="K70" s="30" t="n">
        <f>SUM(K73, K76, K79, K82, K85)</f>
        <v>0</v>
      </c>
      <c r="L70" s="30" t="n">
        <f>SUM(L73, L76, L79, L82, L85)</f>
        <v>0</v>
      </c>
      <c r="M70" s="30" t="n">
        <f>SUM(M73, M76, M79, M82, M85)</f>
        <v>0</v>
      </c>
      <c r="N70" s="30" t="n">
        <f>SUM(N73, N76, N79, N82, N85)</f>
        <v>0</v>
      </c>
      <c r="O70" s="30" t="n">
        <f>SUM(O73, O76, O79, O82, O85)</f>
        <v>0</v>
      </c>
      <c r="P70" s="30" t="n">
        <f>SUM(P73, P76, P79, P82, P85)</f>
        <v>0</v>
      </c>
      <c r="Q70" s="30" t="n">
        <f>SUM(Q73, Q76, Q79, Q82, Q85)</f>
        <v>0</v>
      </c>
      <c r="R70" s="30" t="n">
        <f>SUM(R73, R76, R79, R82, R85)</f>
        <v>0</v>
      </c>
      <c r="S70" s="30" t="n">
        <f>SUM(S73, S76, S79, S82, S85)</f>
        <v>0</v>
      </c>
      <c r="T70" s="30" t="n">
        <f>SUM(T73, T76, T79, T82, T85)</f>
        <v>0</v>
      </c>
      <c r="U70" s="30" t="n">
        <f>SUM(U73, U76, U79, U82, U85)</f>
        <v>0</v>
      </c>
      <c r="V70" s="30" t="n">
        <f>SUM(V73, V76, V79, V82, V85)</f>
        <v>0</v>
      </c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7.1" customHeight="true">
      <c r="A71" s="8" t="s">
        <v>6</v>
      </c>
      <c r="B71" s="1" t="s">
        <v>20</v>
      </c>
      <c r="C71" s="22" t="n">
        <f>C72+C73</f>
        <v>215</v>
      </c>
      <c r="D71" s="30" t="n">
        <f>D72+D73</f>
        <v>1</v>
      </c>
      <c r="E71" s="30" t="n">
        <f>E72+E73</f>
        <v>0</v>
      </c>
      <c r="F71" s="30" t="n">
        <f>F72+F73</f>
        <v>0</v>
      </c>
      <c r="G71" s="30" t="n">
        <f>G72+G73</f>
        <v>1</v>
      </c>
      <c r="H71" s="30" t="n">
        <f>SUM(I71:R71)</f>
        <v>1</v>
      </c>
      <c r="I71" s="30" t="n">
        <f>I72+I73</f>
        <v>0</v>
      </c>
      <c r="J71" s="30" t="n">
        <f>J72+J73</f>
        <v>0</v>
      </c>
      <c r="K71" s="30" t="n">
        <f>K72+K73</f>
        <v>0</v>
      </c>
      <c r="L71" s="30" t="n">
        <f>L72+L73</f>
        <v>0</v>
      </c>
      <c r="M71" s="30" t="n">
        <f>M72+M73</f>
        <v>0</v>
      </c>
      <c r="N71" s="30" t="n">
        <f>N72+N73</f>
        <v>1</v>
      </c>
      <c r="O71" s="30" t="n">
        <f>O72+O73</f>
        <v>0</v>
      </c>
      <c r="P71" s="30" t="n">
        <f>P72+P73</f>
        <v>0</v>
      </c>
      <c r="Q71" s="30" t="n">
        <f>Q72+Q73</f>
        <v>0</v>
      </c>
      <c r="R71" s="30" t="n">
        <f>R72+R73</f>
        <v>0</v>
      </c>
      <c r="S71" s="30" t="n">
        <f>S72+S73</f>
        <v>0</v>
      </c>
      <c r="T71" s="30" t="n">
        <f>T72+T73</f>
        <v>0</v>
      </c>
      <c r="U71" s="30" t="n">
        <f>U72+U73</f>
        <v>0</v>
      </c>
      <c r="V71" s="30" t="n">
        <f>V72+V73</f>
        <v>0</v>
      </c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7.1" customHeight="true">
      <c r="A72" s="8"/>
      <c r="B72" s="1" t="s">
        <v>21</v>
      </c>
      <c r="C72" s="23" t="n">
        <v>165</v>
      </c>
      <c r="D72" s="31" t="n">
        <v>1</v>
      </c>
      <c r="E72" s="31" t="n">
        <v>0</v>
      </c>
      <c r="F72" s="31" t="n">
        <v>0</v>
      </c>
      <c r="G72" s="31" t="n">
        <v>1</v>
      </c>
      <c r="H72" s="30" t="n">
        <f>SUM(I72:R72)</f>
        <v>1</v>
      </c>
      <c r="I72" s="31" t="n">
        <v>0</v>
      </c>
      <c r="J72" s="31" t="n">
        <v>0</v>
      </c>
      <c r="K72" s="31" t="n">
        <v>0</v>
      </c>
      <c r="L72" s="31" t="n">
        <v>0</v>
      </c>
      <c r="M72" s="31" t="n">
        <v>0</v>
      </c>
      <c r="N72" s="31" t="n">
        <v>1</v>
      </c>
      <c r="O72" s="31" t="n">
        <v>0</v>
      </c>
      <c r="P72" s="31" t="n">
        <v>0</v>
      </c>
      <c r="Q72" s="31" t="n">
        <v>0</v>
      </c>
      <c r="R72" s="31" t="n">
        <v>0</v>
      </c>
      <c r="S72" s="31" t="n">
        <v>0</v>
      </c>
      <c r="T72" s="31" t="n">
        <v>0</v>
      </c>
      <c r="U72" s="31" t="n">
        <v>0</v>
      </c>
      <c r="V72" s="31" t="n">
        <v>0</v>
      </c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7.1" customHeight="true">
      <c r="A73" s="8"/>
      <c r="B73" s="1" t="s">
        <v>22</v>
      </c>
      <c r="C73" s="23" t="n">
        <v>50</v>
      </c>
      <c r="D73" s="31" t="n">
        <v>0</v>
      </c>
      <c r="E73" s="31" t="n">
        <v>0</v>
      </c>
      <c r="F73" s="31" t="n">
        <v>0</v>
      </c>
      <c r="G73" s="31" t="n">
        <v>0</v>
      </c>
      <c r="H73" s="30" t="n">
        <f>SUM(I73:R73)</f>
        <v>0</v>
      </c>
      <c r="I73" s="31" t="n">
        <v>0</v>
      </c>
      <c r="J73" s="31" t="n">
        <v>0</v>
      </c>
      <c r="K73" s="31" t="n">
        <v>0</v>
      </c>
      <c r="L73" s="31" t="n">
        <v>0</v>
      </c>
      <c r="M73" s="31" t="n">
        <v>0</v>
      </c>
      <c r="N73" s="31" t="n">
        <v>0</v>
      </c>
      <c r="O73" s="31" t="n">
        <v>0</v>
      </c>
      <c r="P73" s="31" t="n">
        <v>0</v>
      </c>
      <c r="Q73" s="31" t="n">
        <v>0</v>
      </c>
      <c r="R73" s="31" t="n">
        <v>0</v>
      </c>
      <c r="S73" s="31" t="n">
        <v>0</v>
      </c>
      <c r="T73" s="31" t="n">
        <v>0</v>
      </c>
      <c r="U73" s="31" t="n">
        <v>0</v>
      </c>
      <c r="V73" s="31" t="n">
        <v>0</v>
      </c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7.1" customHeight="true">
      <c r="A74" s="8" t="s">
        <v>7</v>
      </c>
      <c r="B74" s="1" t="s">
        <v>20</v>
      </c>
      <c r="C74" s="22" t="n">
        <f>C75+C76</f>
        <v>697</v>
      </c>
      <c r="D74" s="30" t="n">
        <f>D75+D76</f>
        <v>1</v>
      </c>
      <c r="E74" s="30" t="n">
        <f>E75+E76</f>
        <v>0</v>
      </c>
      <c r="F74" s="30" t="n">
        <f>F75+F76</f>
        <v>3</v>
      </c>
      <c r="G74" s="30" t="n">
        <f>G75+G76</f>
        <v>1</v>
      </c>
      <c r="H74" s="30" t="n">
        <f>SUM(I74:R74)</f>
        <v>1</v>
      </c>
      <c r="I74" s="30" t="n">
        <f>I75+I76</f>
        <v>0</v>
      </c>
      <c r="J74" s="30" t="n">
        <f>J75+J76</f>
        <v>0</v>
      </c>
      <c r="K74" s="30" t="n">
        <f>K75+K76</f>
        <v>1</v>
      </c>
      <c r="L74" s="30" t="n">
        <f>L75+L76</f>
        <v>0</v>
      </c>
      <c r="M74" s="30" t="n">
        <f>M75+M76</f>
        <v>0</v>
      </c>
      <c r="N74" s="30" t="n">
        <f>N75+N76</f>
        <v>0</v>
      </c>
      <c r="O74" s="30" t="n">
        <f>O75+O76</f>
        <v>0</v>
      </c>
      <c r="P74" s="30" t="n">
        <f>P75+P76</f>
        <v>0</v>
      </c>
      <c r="Q74" s="30" t="n">
        <f>Q75+Q76</f>
        <v>0</v>
      </c>
      <c r="R74" s="30" t="n">
        <f>R75+R76</f>
        <v>0</v>
      </c>
      <c r="S74" s="30" t="n">
        <f>S75+S76</f>
        <v>0</v>
      </c>
      <c r="T74" s="30" t="n">
        <f>T75+T76</f>
        <v>0</v>
      </c>
      <c r="U74" s="30" t="n">
        <f>U75+U76</f>
        <v>0</v>
      </c>
      <c r="V74" s="30" t="n">
        <f>V75+V76</f>
        <v>0</v>
      </c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7.1" customHeight="true">
      <c r="A75" s="8"/>
      <c r="B75" s="1" t="s">
        <v>21</v>
      </c>
      <c r="C75" s="23" t="n">
        <v>289</v>
      </c>
      <c r="D75" s="31" t="n">
        <v>1</v>
      </c>
      <c r="E75" s="31" t="n">
        <v>0</v>
      </c>
      <c r="F75" s="31" t="n">
        <v>0</v>
      </c>
      <c r="G75" s="31" t="n">
        <v>1</v>
      </c>
      <c r="H75" s="30" t="n">
        <f>SUM(I75:R75)</f>
        <v>1</v>
      </c>
      <c r="I75" s="31" t="n">
        <v>0</v>
      </c>
      <c r="J75" s="31" t="n">
        <v>0</v>
      </c>
      <c r="K75" s="31" t="n">
        <v>1</v>
      </c>
      <c r="L75" s="31" t="n">
        <v>0</v>
      </c>
      <c r="M75" s="31" t="n">
        <v>0</v>
      </c>
      <c r="N75" s="31" t="n">
        <v>0</v>
      </c>
      <c r="O75" s="31" t="n">
        <v>0</v>
      </c>
      <c r="P75" s="31" t="n">
        <v>0</v>
      </c>
      <c r="Q75" s="31" t="n">
        <v>0</v>
      </c>
      <c r="R75" s="31" t="n">
        <v>0</v>
      </c>
      <c r="S75" s="31" t="n">
        <v>0</v>
      </c>
      <c r="T75" s="31" t="n">
        <v>0</v>
      </c>
      <c r="U75" s="31" t="n">
        <v>0</v>
      </c>
      <c r="V75" s="31" t="n">
        <v>0</v>
      </c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7.1" customHeight="true">
      <c r="A76" s="8"/>
      <c r="B76" s="1" t="s">
        <v>22</v>
      </c>
      <c r="C76" s="23" t="n">
        <v>408</v>
      </c>
      <c r="D76" s="31" t="n">
        <v>0</v>
      </c>
      <c r="E76" s="31" t="n">
        <v>0</v>
      </c>
      <c r="F76" s="31" t="n">
        <v>3</v>
      </c>
      <c r="G76" s="31" t="n">
        <v>0</v>
      </c>
      <c r="H76" s="30" t="n">
        <f>SUM(I76:R76)</f>
        <v>0</v>
      </c>
      <c r="I76" s="31" t="n">
        <v>0</v>
      </c>
      <c r="J76" s="31" t="n">
        <v>0</v>
      </c>
      <c r="K76" s="31" t="n">
        <v>0</v>
      </c>
      <c r="L76" s="31" t="n">
        <v>0</v>
      </c>
      <c r="M76" s="31" t="n">
        <v>0</v>
      </c>
      <c r="N76" s="31" t="n">
        <v>0</v>
      </c>
      <c r="O76" s="31" t="n">
        <v>0</v>
      </c>
      <c r="P76" s="31" t="n">
        <v>0</v>
      </c>
      <c r="Q76" s="31" t="n">
        <v>0</v>
      </c>
      <c r="R76" s="31" t="n">
        <v>0</v>
      </c>
      <c r="S76" s="31" t="n">
        <v>0</v>
      </c>
      <c r="T76" s="31" t="n">
        <v>0</v>
      </c>
      <c r="U76" s="31" t="n">
        <v>0</v>
      </c>
      <c r="V76" s="31" t="n">
        <v>0</v>
      </c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7.1" customHeight="true">
      <c r="A77" s="8" t="s">
        <v>8</v>
      </c>
      <c r="B77" s="1" t="s">
        <v>20</v>
      </c>
      <c r="C77" s="22" t="n">
        <f>C78+C79</f>
        <v>328</v>
      </c>
      <c r="D77" s="30" t="n">
        <f>D78+D79</f>
        <v>0</v>
      </c>
      <c r="E77" s="30" t="n">
        <f>E78+E79</f>
        <v>0</v>
      </c>
      <c r="F77" s="30" t="n">
        <f>F78+F79</f>
        <v>1</v>
      </c>
      <c r="G77" s="30" t="n">
        <f>G78+G79</f>
        <v>0</v>
      </c>
      <c r="H77" s="30" t="n">
        <f>SUM(I77:R77)</f>
        <v>0</v>
      </c>
      <c r="I77" s="30" t="n">
        <f>I78+I79</f>
        <v>0</v>
      </c>
      <c r="J77" s="30" t="n">
        <f>J78+J79</f>
        <v>0</v>
      </c>
      <c r="K77" s="30" t="n">
        <f>K78+K79</f>
        <v>0</v>
      </c>
      <c r="L77" s="30" t="n">
        <f>L78+L79</f>
        <v>0</v>
      </c>
      <c r="M77" s="30" t="n">
        <f>M78+M79</f>
        <v>0</v>
      </c>
      <c r="N77" s="30" t="n">
        <f>N78+N79</f>
        <v>0</v>
      </c>
      <c r="O77" s="30" t="n">
        <f>O78+O79</f>
        <v>0</v>
      </c>
      <c r="P77" s="30" t="n">
        <f>P78+P79</f>
        <v>0</v>
      </c>
      <c r="Q77" s="30" t="n">
        <f>Q78+Q79</f>
        <v>0</v>
      </c>
      <c r="R77" s="30" t="n">
        <f>R78+R79</f>
        <v>0</v>
      </c>
      <c r="S77" s="30" t="n">
        <f>S78+S79</f>
        <v>0</v>
      </c>
      <c r="T77" s="30" t="n">
        <f>T78+T79</f>
        <v>0</v>
      </c>
      <c r="U77" s="30" t="n">
        <f>U78+U79</f>
        <v>0</v>
      </c>
      <c r="V77" s="30" t="n">
        <f>V78+V79</f>
        <v>0</v>
      </c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7.1" customHeight="true">
      <c r="A78" s="8"/>
      <c r="B78" s="1" t="s">
        <v>21</v>
      </c>
      <c r="C78" s="23" t="n">
        <v>148</v>
      </c>
      <c r="D78" s="31" t="n">
        <v>0</v>
      </c>
      <c r="E78" s="31" t="n">
        <v>0</v>
      </c>
      <c r="F78" s="31" t="n">
        <v>0</v>
      </c>
      <c r="G78" s="31" t="n">
        <v>0</v>
      </c>
      <c r="H78" s="30" t="n">
        <f>SUM(I78:R78)</f>
        <v>0</v>
      </c>
      <c r="I78" s="31" t="n">
        <v>0</v>
      </c>
      <c r="J78" s="31" t="n">
        <v>0</v>
      </c>
      <c r="K78" s="31" t="n">
        <v>0</v>
      </c>
      <c r="L78" s="31" t="n">
        <v>0</v>
      </c>
      <c r="M78" s="31" t="n">
        <v>0</v>
      </c>
      <c r="N78" s="31" t="n">
        <v>0</v>
      </c>
      <c r="O78" s="31" t="n">
        <v>0</v>
      </c>
      <c r="P78" s="31" t="n">
        <v>0</v>
      </c>
      <c r="Q78" s="31" t="n">
        <v>0</v>
      </c>
      <c r="R78" s="31" t="n">
        <v>0</v>
      </c>
      <c r="S78" s="31" t="n">
        <v>0</v>
      </c>
      <c r="T78" s="31" t="n">
        <v>0</v>
      </c>
      <c r="U78" s="31" t="n">
        <v>0</v>
      </c>
      <c r="V78" s="31" t="n">
        <v>0</v>
      </c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7.1" customHeight="true">
      <c r="A79" s="8"/>
      <c r="B79" s="1" t="s">
        <v>22</v>
      </c>
      <c r="C79" s="23" t="n">
        <v>180</v>
      </c>
      <c r="D79" s="31" t="n">
        <v>0</v>
      </c>
      <c r="E79" s="31" t="n">
        <v>0</v>
      </c>
      <c r="F79" s="31" t="n">
        <v>1</v>
      </c>
      <c r="G79" s="31" t="n">
        <v>0</v>
      </c>
      <c r="H79" s="30" t="n">
        <f>SUM(I79:R79)</f>
        <v>0</v>
      </c>
      <c r="I79" s="31" t="n">
        <v>0</v>
      </c>
      <c r="J79" s="31" t="n">
        <v>0</v>
      </c>
      <c r="K79" s="31" t="n">
        <v>0</v>
      </c>
      <c r="L79" s="31" t="n">
        <v>0</v>
      </c>
      <c r="M79" s="31" t="n">
        <v>0</v>
      </c>
      <c r="N79" s="31" t="n">
        <v>0</v>
      </c>
      <c r="O79" s="31" t="n">
        <v>0</v>
      </c>
      <c r="P79" s="31" t="n">
        <v>0</v>
      </c>
      <c r="Q79" s="31" t="n">
        <v>0</v>
      </c>
      <c r="R79" s="31" t="n">
        <v>0</v>
      </c>
      <c r="S79" s="31" t="n">
        <v>0</v>
      </c>
      <c r="T79" s="31" t="n">
        <v>0</v>
      </c>
      <c r="U79" s="31" t="n">
        <v>0</v>
      </c>
      <c r="V79" s="31" t="n">
        <v>0</v>
      </c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7.1" customHeight="true">
      <c r="A80" s="8" t="s">
        <v>9</v>
      </c>
      <c r="B80" s="1" t="s">
        <v>20</v>
      </c>
      <c r="C80" s="22" t="n">
        <f>C81+C82</f>
        <v>761</v>
      </c>
      <c r="D80" s="30" t="n">
        <f>D81+D82</f>
        <v>0</v>
      </c>
      <c r="E80" s="30" t="n">
        <f>E81+E82</f>
        <v>0</v>
      </c>
      <c r="F80" s="30" t="n">
        <f>F81+F82</f>
        <v>5</v>
      </c>
      <c r="G80" s="30" t="n">
        <f>G81+G82</f>
        <v>0</v>
      </c>
      <c r="H80" s="30" t="n">
        <f>SUM(I80:R80)</f>
        <v>0</v>
      </c>
      <c r="I80" s="30" t="n">
        <f>I81+I82</f>
        <v>0</v>
      </c>
      <c r="J80" s="30" t="n">
        <f>J81+J82</f>
        <v>0</v>
      </c>
      <c r="K80" s="30" t="n">
        <f>K81+K82</f>
        <v>0</v>
      </c>
      <c r="L80" s="30" t="n">
        <f>L81+L82</f>
        <v>0</v>
      </c>
      <c r="M80" s="30" t="n">
        <f>M81+M82</f>
        <v>0</v>
      </c>
      <c r="N80" s="30" t="n">
        <f>N81+N82</f>
        <v>0</v>
      </c>
      <c r="O80" s="30" t="n">
        <f>O81+O82</f>
        <v>0</v>
      </c>
      <c r="P80" s="30" t="n">
        <f>P81+P82</f>
        <v>0</v>
      </c>
      <c r="Q80" s="30" t="n">
        <f>Q81+Q82</f>
        <v>0</v>
      </c>
      <c r="R80" s="30" t="n">
        <f>R81+R82</f>
        <v>0</v>
      </c>
      <c r="S80" s="30" t="n">
        <f>S81+S82</f>
        <v>0</v>
      </c>
      <c r="T80" s="30" t="n">
        <f>T81+T82</f>
        <v>0</v>
      </c>
      <c r="U80" s="30" t="n">
        <f>U81+U82</f>
        <v>0</v>
      </c>
      <c r="V80" s="30" t="n">
        <f>V81+V82</f>
        <v>0</v>
      </c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7.1" customHeight="true">
      <c r="A81" s="8"/>
      <c r="B81" s="1" t="s">
        <v>21</v>
      </c>
      <c r="C81" s="23" t="n">
        <v>570</v>
      </c>
      <c r="D81" s="31" t="n">
        <v>0</v>
      </c>
      <c r="E81" s="31" t="n">
        <v>0</v>
      </c>
      <c r="F81" s="31" t="n">
        <v>1</v>
      </c>
      <c r="G81" s="31" t="n">
        <v>0</v>
      </c>
      <c r="H81" s="30" t="n">
        <f>SUM(I81:R81)</f>
        <v>0</v>
      </c>
      <c r="I81" s="31" t="n">
        <v>0</v>
      </c>
      <c r="J81" s="31" t="n">
        <v>0</v>
      </c>
      <c r="K81" s="31" t="n">
        <v>0</v>
      </c>
      <c r="L81" s="31" t="n">
        <v>0</v>
      </c>
      <c r="M81" s="31" t="n">
        <v>0</v>
      </c>
      <c r="N81" s="31" t="n">
        <v>0</v>
      </c>
      <c r="O81" s="31" t="n">
        <v>0</v>
      </c>
      <c r="P81" s="31" t="n">
        <v>0</v>
      </c>
      <c r="Q81" s="31" t="n">
        <v>0</v>
      </c>
      <c r="R81" s="31" t="n">
        <v>0</v>
      </c>
      <c r="S81" s="31" t="n">
        <v>0</v>
      </c>
      <c r="T81" s="31" t="n">
        <v>0</v>
      </c>
      <c r="U81" s="31" t="n">
        <v>0</v>
      </c>
      <c r="V81" s="31" t="n">
        <v>0</v>
      </c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7.1" customHeight="true">
      <c r="A82" s="8"/>
      <c r="B82" s="1" t="s">
        <v>22</v>
      </c>
      <c r="C82" s="23" t="n">
        <v>191</v>
      </c>
      <c r="D82" s="31" t="n">
        <v>0</v>
      </c>
      <c r="E82" s="31" t="n">
        <v>0</v>
      </c>
      <c r="F82" s="31" t="n">
        <v>4</v>
      </c>
      <c r="G82" s="31" t="n">
        <v>0</v>
      </c>
      <c r="H82" s="30" t="n">
        <f>SUM(I82:R82)</f>
        <v>0</v>
      </c>
      <c r="I82" s="31" t="n">
        <v>0</v>
      </c>
      <c r="J82" s="31" t="n">
        <v>0</v>
      </c>
      <c r="K82" s="31" t="n">
        <v>0</v>
      </c>
      <c r="L82" s="31" t="n">
        <v>0</v>
      </c>
      <c r="M82" s="31" t="n">
        <v>0</v>
      </c>
      <c r="N82" s="31" t="n">
        <v>0</v>
      </c>
      <c r="O82" s="31" t="n">
        <v>0</v>
      </c>
      <c r="P82" s="31" t="n">
        <v>0</v>
      </c>
      <c r="Q82" s="31" t="n">
        <v>0</v>
      </c>
      <c r="R82" s="31" t="n">
        <v>0</v>
      </c>
      <c r="S82" s="31" t="n">
        <v>0</v>
      </c>
      <c r="T82" s="31" t="n">
        <v>0</v>
      </c>
      <c r="U82" s="31" t="n">
        <v>0</v>
      </c>
      <c r="V82" s="31" t="n">
        <v>0</v>
      </c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7.1" customHeight="true">
      <c r="A83" s="8" t="s">
        <v>10</v>
      </c>
      <c r="B83" s="1" t="s">
        <v>20</v>
      </c>
      <c r="C83" s="22" t="n">
        <f>C84+C85</f>
        <v>0</v>
      </c>
      <c r="D83" s="30" t="n">
        <f>D84+D85</f>
        <v>0</v>
      </c>
      <c r="E83" s="30" t="n">
        <f>E84+E85</f>
        <v>0</v>
      </c>
      <c r="F83" s="30" t="n">
        <f>F84+F85</f>
        <v>0</v>
      </c>
      <c r="G83" s="30" t="n">
        <f>G84+G85</f>
        <v>0</v>
      </c>
      <c r="H83" s="30" t="n">
        <f>SUM(I83:R83)</f>
        <v>0</v>
      </c>
      <c r="I83" s="30" t="n">
        <f>I84+I85</f>
        <v>0</v>
      </c>
      <c r="J83" s="30" t="n">
        <f>J84+J85</f>
        <v>0</v>
      </c>
      <c r="K83" s="30" t="n">
        <f>K84+K85</f>
        <v>0</v>
      </c>
      <c r="L83" s="30" t="n">
        <f>L84+L85</f>
        <v>0</v>
      </c>
      <c r="M83" s="30" t="n">
        <f>M84+M85</f>
        <v>0</v>
      </c>
      <c r="N83" s="30" t="n">
        <f>N84+N85</f>
        <v>0</v>
      </c>
      <c r="O83" s="30" t="n">
        <f>O84+O85</f>
        <v>0</v>
      </c>
      <c r="P83" s="30" t="n">
        <f>P84+P85</f>
        <v>0</v>
      </c>
      <c r="Q83" s="30" t="n">
        <f>Q84+Q85</f>
        <v>0</v>
      </c>
      <c r="R83" s="30" t="n">
        <f>R84+R85</f>
        <v>0</v>
      </c>
      <c r="S83" s="30" t="n">
        <f>S84+S85</f>
        <v>0</v>
      </c>
      <c r="T83" s="30" t="n">
        <f>T84+T85</f>
        <v>0</v>
      </c>
      <c r="U83" s="30" t="n">
        <f>U84+U85</f>
        <v>0</v>
      </c>
      <c r="V83" s="30" t="n">
        <f>V84+V85</f>
        <v>0</v>
      </c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7.1" customHeight="true">
      <c r="A84" s="8"/>
      <c r="B84" s="1" t="s">
        <v>21</v>
      </c>
      <c r="C84" s="23" t="n">
        <v>0</v>
      </c>
      <c r="D84" s="31" t="n">
        <v>0</v>
      </c>
      <c r="E84" s="31" t="n">
        <v>0</v>
      </c>
      <c r="F84" s="31" t="n">
        <v>0</v>
      </c>
      <c r="G84" s="31" t="n">
        <v>0</v>
      </c>
      <c r="H84" s="30" t="n">
        <f>SUM(I84:R84)</f>
        <v>0</v>
      </c>
      <c r="I84" s="31" t="n">
        <v>0</v>
      </c>
      <c r="J84" s="31" t="n">
        <v>0</v>
      </c>
      <c r="K84" s="31" t="n">
        <v>0</v>
      </c>
      <c r="L84" s="31" t="n">
        <v>0</v>
      </c>
      <c r="M84" s="31" t="n">
        <v>0</v>
      </c>
      <c r="N84" s="31" t="n">
        <v>0</v>
      </c>
      <c r="O84" s="31" t="n">
        <v>0</v>
      </c>
      <c r="P84" s="31" t="n">
        <v>0</v>
      </c>
      <c r="Q84" s="31" t="n">
        <v>0</v>
      </c>
      <c r="R84" s="31" t="n">
        <v>0</v>
      </c>
      <c r="S84" s="31" t="n">
        <v>0</v>
      </c>
      <c r="T84" s="31" t="n">
        <v>0</v>
      </c>
      <c r="U84" s="31" t="n">
        <v>0</v>
      </c>
      <c r="V84" s="31" t="n">
        <v>0</v>
      </c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7.1" customHeight="true">
      <c r="A85" s="8"/>
      <c r="B85" s="1" t="s">
        <v>22</v>
      </c>
      <c r="C85" s="24" t="n">
        <v>0</v>
      </c>
      <c r="D85" s="32" t="n">
        <v>0</v>
      </c>
      <c r="E85" s="32" t="n">
        <v>0</v>
      </c>
      <c r="F85" s="32" t="n">
        <v>0</v>
      </c>
      <c r="G85" s="32" t="n">
        <v>0</v>
      </c>
      <c r="H85" s="35" t="n">
        <f>SUM(I85:R85)</f>
        <v>0</v>
      </c>
      <c r="I85" s="32" t="n">
        <v>0</v>
      </c>
      <c r="J85" s="32" t="n">
        <v>0</v>
      </c>
      <c r="K85" s="32" t="n">
        <v>0</v>
      </c>
      <c r="L85" s="32" t="n">
        <v>0</v>
      </c>
      <c r="M85" s="32" t="n">
        <v>0</v>
      </c>
      <c r="N85" s="32" t="n">
        <v>0</v>
      </c>
      <c r="O85" s="32" t="n">
        <v>0</v>
      </c>
      <c r="P85" s="32" t="n">
        <v>0</v>
      </c>
      <c r="Q85" s="32" t="n">
        <v>0</v>
      </c>
      <c r="R85" s="32" t="n">
        <v>0</v>
      </c>
      <c r="S85" s="32" t="n">
        <v>0</v>
      </c>
      <c r="T85" s="32" t="n">
        <v>0</v>
      </c>
      <c r="U85" s="32" t="n">
        <v>0</v>
      </c>
      <c r="V85" s="32" t="n">
        <v>0</v>
      </c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7.25" customHeight="true">
      <c r="A86" s="11" t="s">
        <v>15</v>
      </c>
      <c r="B86" s="11"/>
      <c r="C86" s="11"/>
      <c r="D86" s="11"/>
      <c r="E86" s="11" t="s">
        <v>27</v>
      </c>
      <c r="F86" s="11"/>
      <c r="G86" s="11"/>
      <c r="H86" s="11"/>
      <c r="I86" s="11" t="s">
        <v>34</v>
      </c>
      <c r="J86" s="11"/>
      <c r="K86" s="11"/>
      <c r="L86" s="11"/>
      <c r="M86" s="11"/>
      <c r="N86" s="11" t="s">
        <v>42</v>
      </c>
      <c r="O86" s="11"/>
      <c r="P86" s="11"/>
      <c r="Q86" s="11"/>
      <c r="R86" s="11"/>
      <c r="S86" s="11"/>
      <c r="T86" s="11"/>
      <c r="U86" s="11"/>
      <c r="V86" s="45" t="s">
        <v>55</v>
      </c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 t="s">
        <v>35</v>
      </c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95" customHeight="true">
      <c r="A88" s="13" t="s">
        <v>16</v>
      </c>
      <c r="B88" s="12"/>
      <c r="C88" s="18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95" customHeight="true">
      <c r="A89" s="13" t="s">
        <v>17</v>
      </c>
      <c r="B89" s="12"/>
      <c r="C89" s="18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8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8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8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8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8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8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8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8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8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8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8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8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8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8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8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8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8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8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8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8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8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8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8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8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8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8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8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8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8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8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8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8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8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8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8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8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8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8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8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8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8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8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8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8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8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8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8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8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8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8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8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8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8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8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8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8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8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8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8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8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8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8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8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8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8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8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8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8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8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8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8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8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8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8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8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8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8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8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8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8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8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8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8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8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8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8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8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8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8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8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8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8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8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8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8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8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8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8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8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8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8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8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8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8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8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8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8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8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8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8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8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9:A61"/>
    <mergeCell ref="A50:A52"/>
    <mergeCell ref="A53:A55"/>
    <mergeCell ref="A56:A58"/>
    <mergeCell ref="A80:A82"/>
    <mergeCell ref="A83:A85"/>
    <mergeCell ref="A62:A64"/>
    <mergeCell ref="A65:A67"/>
    <mergeCell ref="A68:A70"/>
    <mergeCell ref="A71:A73"/>
    <mergeCell ref="A74:A76"/>
    <mergeCell ref="A77:A79"/>
    <mergeCell ref="A40:A42"/>
    <mergeCell ref="T44:V44"/>
    <mergeCell ref="T45:V45"/>
    <mergeCell ref="A48:B48"/>
    <mergeCell ref="C48:C49"/>
    <mergeCell ref="D48:D49"/>
    <mergeCell ref="E48:F48"/>
    <mergeCell ref="G48:R48"/>
    <mergeCell ref="S48:S49"/>
    <mergeCell ref="T48:T49"/>
    <mergeCell ref="U48:U49"/>
    <mergeCell ref="V48:V49"/>
    <mergeCell ref="A46:V46"/>
    <mergeCell ref="J47:L47"/>
    <mergeCell ref="A37:A39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T1:V1"/>
    <mergeCell ref="T2:V2"/>
    <mergeCell ref="A5:B5"/>
    <mergeCell ref="C5:C6"/>
    <mergeCell ref="D5:D6"/>
    <mergeCell ref="E5:F5"/>
    <mergeCell ref="G5:R5"/>
    <mergeCell ref="A3:V3"/>
    <mergeCell ref="J4:L4"/>
    <mergeCell ref="S5:S6"/>
    <mergeCell ref="T5:T6"/>
    <mergeCell ref="U5:U6"/>
    <mergeCell ref="V5:V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