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<sst xmlns="http://schemas.openxmlformats.org/spreadsheetml/2006/main" count="55">
  <si>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</si>
  <si>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</si>
  <si>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外 埔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</si>
  <si>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</si>
  <si>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</si>
  <si>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</si>
  <si>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</si>
  <si>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</si>
  <si>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</si>
  <si>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</si>
  <si>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</si>
  <si>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</si>
  <si>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</si>
  <si>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</si>
  <si>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</si>
  <si>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</si>
  <si>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</si>
  <si>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</si>
  <si>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</si>
  <si>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</si>
  <si>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</si>
  <si>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</si>
  <si>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</si>
  <si>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</si>
  <si>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</si>
  <si>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</si>
  <si>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</si>
  <si>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</si>
  <si>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</si>
  <si>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115年第 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</si>
  <si>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</si>
  <si>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</si>
  <si>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</si>
  <si>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</si>
  <si>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</si>
  <si>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</si>
  <si>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</si>
  <si>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</si>
  <si>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</si>
  <si>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</si>
  <si>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</si>
  <si>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</si>
  <si>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</si>
  <si>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</si>
  <si>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</si>
  <si>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</si>
  <si>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</si>
  <si>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臺中市外埔區公所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</si>
  <si>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</si>
  <si>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</si>
  <si>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</si>
  <si>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</si>
  <si>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</si>
  <si>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</si>
  <si>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 115  年3  月 31 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</si>
</sst>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D6" sqref="D6:D7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SUM(C14:C15)</f>
        <v>62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3" t="n">
        <f>SUM(N14:N15)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28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34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14</v>
      </c>
      <c r="D19" s="25" t="n">
        <v>1</v>
      </c>
      <c r="E19" s="25" t="n">
        <v>1</v>
      </c>
      <c r="F19" s="25" t="n">
        <v>11</v>
      </c>
      <c r="G19" s="25" t="n">
        <v>1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SUM(C21:C22)</f>
        <v>62</v>
      </c>
      <c r="D20" s="25" t="n">
        <f>SUM(D21:D22)</f>
        <v>4</v>
      </c>
      <c r="E20" s="25" t="n">
        <f>SUM(E21:E22)</f>
        <v>24</v>
      </c>
      <c r="F20" s="25" t="n">
        <f>SUM(F21:F22)</f>
        <v>16</v>
      </c>
      <c r="G20" s="25" t="n">
        <f>SUM(G21:G22)</f>
        <v>18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3" t="n">
        <f>SUM(N21:N22)</f>
        <v>0</v>
      </c>
      <c r="O20" s="53"/>
      <c r="P20" s="53"/>
    </row>
    <row r="21" ht="27.6" customHeight="true">
      <c r="A21" s="7"/>
      <c r="B21" s="18" t="s">
        <v>17</v>
      </c>
      <c r="C21" s="25" t="n">
        <f>SUM(D21:G21)</f>
        <v>28</v>
      </c>
      <c r="D21" s="25" t="n">
        <v>2</v>
      </c>
      <c r="E21" s="25" t="n">
        <v>4</v>
      </c>
      <c r="F21" s="25" t="n">
        <v>11</v>
      </c>
      <c r="G21" s="25" t="n">
        <v>11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f>SUM(D22:G22)</f>
        <v>34</v>
      </c>
      <c r="D22" s="25" t="n">
        <v>2</v>
      </c>
      <c r="E22" s="25" t="n">
        <v>20</v>
      </c>
      <c r="F22" s="25" t="n">
        <v>5</v>
      </c>
      <c r="G22" s="25" t="n">
        <v>7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