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<sst xmlns="http://schemas.openxmlformats.org/spreadsheetml/2006/main" count="36">
  <si>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</si>
  <si>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</si>
  <si>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</si>
  <si>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中華民國115年3月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</si>
  <si>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</si>
  <si>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</si>
  <si>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</si>
  <si>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</si>
  <si>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</si>
  <si>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</si>
  <si>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</si>
  <si>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</si>
  <si>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</si>
  <si>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</si>
  <si>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</si>
  <si>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</si>
  <si>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</si>
  <si>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</si>
  <si>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</si>
  <si>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</si>
  <si>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</si>
  <si>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</si>
  <si>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</si>
  <si>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</si>
  <si>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</si>
  <si>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</si>
  <si>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</si>
  <si>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</si>
  <si>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</si>
  <si>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</si>
  <si>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</si>
  <si>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</si>
  <si>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</si>
  <si>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</si>
  <si>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</si>
  <si>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4 月 17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</si>
</sst>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6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8" sqref="O18:O18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30</v>
      </c>
      <c r="O2" s="2" t="s">
        <v>32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31</v>
      </c>
      <c r="O3" s="2" t="s">
        <v>33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38" t="s">
        <v>34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95803</v>
      </c>
      <c r="D10" s="25" t="n">
        <v>49406</v>
      </c>
      <c r="E10" s="25" t="n">
        <f>E11+E15</f>
        <v>186298276</v>
      </c>
      <c r="F10" s="25" t="n">
        <f>F15</f>
        <v>737250</v>
      </c>
      <c r="G10" s="25" t="n">
        <f>G15</f>
        <v>653700</v>
      </c>
      <c r="H10" s="25" t="n">
        <f>H15</f>
        <v>83550</v>
      </c>
      <c r="I10" s="25" t="n">
        <f>I11</f>
        <v>99225075</v>
      </c>
      <c r="J10" s="25" t="n">
        <v>0</v>
      </c>
      <c r="K10" s="25" t="n">
        <v>0</v>
      </c>
      <c r="L10" s="25" t="n">
        <f>L11</f>
        <v>40933406</v>
      </c>
      <c r="M10" s="25" t="n">
        <f>M11</f>
        <v>39505623</v>
      </c>
      <c r="N10" s="25" t="n">
        <f>N11</f>
        <v>1427783</v>
      </c>
      <c r="O10" s="25" t="n">
        <f>O11</f>
        <v>45402545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185561026</v>
      </c>
      <c r="F11" s="26" t="n">
        <v>0</v>
      </c>
      <c r="G11" s="26" t="n">
        <v>0</v>
      </c>
      <c r="H11" s="26" t="n">
        <v>0</v>
      </c>
      <c r="I11" s="26" t="n">
        <f>I12+I13</f>
        <v>99225075</v>
      </c>
      <c r="J11" s="26" t="n">
        <v>0</v>
      </c>
      <c r="K11" s="26" t="n">
        <v>0</v>
      </c>
      <c r="L11" s="26" t="n">
        <f>L12+L13</f>
        <v>40933406</v>
      </c>
      <c r="M11" s="26" t="n">
        <f>M12+M13</f>
        <v>39505623</v>
      </c>
      <c r="N11" s="26" t="n">
        <f>N12+N13</f>
        <v>1427783</v>
      </c>
      <c r="O11" s="26" t="n">
        <f>O14</f>
        <v>45402545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135532492</v>
      </c>
      <c r="F12" s="26" t="n">
        <v>0</v>
      </c>
      <c r="G12" s="26" t="n">
        <v>0</v>
      </c>
      <c r="H12" s="26" t="n">
        <v>0</v>
      </c>
      <c r="I12" s="26" t="n">
        <v>97067805</v>
      </c>
      <c r="J12" s="26" t="n">
        <v>0</v>
      </c>
      <c r="K12" s="26" t="n">
        <v>0</v>
      </c>
      <c r="L12" s="26" t="n">
        <f>M12+N12</f>
        <v>38464687</v>
      </c>
      <c r="M12" s="26" t="n">
        <v>37090733</v>
      </c>
      <c r="N12" s="26" t="n">
        <v>1373954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4625989</v>
      </c>
      <c r="F13" s="26" t="n">
        <v>0</v>
      </c>
      <c r="G13" s="26" t="n">
        <v>0</v>
      </c>
      <c r="H13" s="26" t="n">
        <v>0</v>
      </c>
      <c r="I13" s="26" t="n">
        <v>2157270</v>
      </c>
      <c r="J13" s="26" t="n">
        <v>0</v>
      </c>
      <c r="K13" s="26" t="n">
        <v>0</v>
      </c>
      <c r="L13" s="26" t="n">
        <f>M13+N13</f>
        <v>2468719</v>
      </c>
      <c r="M13" s="26" t="n">
        <v>2414890</v>
      </c>
      <c r="N13" s="26" t="n">
        <v>53829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45402545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45402545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737250</v>
      </c>
      <c r="F15" s="26" t="n">
        <f>F16+F17</f>
        <v>737250</v>
      </c>
      <c r="G15" s="26" t="n">
        <f>G16+G17</f>
        <v>653700</v>
      </c>
      <c r="H15" s="26" t="n">
        <f>H16+H17</f>
        <v>83550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714050</v>
      </c>
      <c r="F16" s="26" t="n">
        <f>G16+H16</f>
        <v>714050</v>
      </c>
      <c r="G16" s="26" t="n">
        <v>632400</v>
      </c>
      <c r="H16" s="26" t="n">
        <v>81650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23200</v>
      </c>
      <c r="F17" s="27" t="n">
        <f>G17+H17</f>
        <v>23200</v>
      </c>
      <c r="G17" s="27" t="n">
        <v>21300</v>
      </c>
      <c r="H17" s="27" t="n">
        <v>1900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11" t="s">
        <v>13</v>
      </c>
      <c r="B19" s="11"/>
      <c r="C19" s="11"/>
      <c r="D19" s="11" t="s">
        <v>20</v>
      </c>
      <c r="E19" s="30"/>
      <c r="F19" s="11"/>
      <c r="G19" s="30"/>
      <c r="H19" s="34" t="s">
        <v>24</v>
      </c>
      <c r="I19" s="34"/>
      <c r="J19" s="34"/>
      <c r="K19" s="30"/>
      <c r="L19" s="30"/>
      <c r="M19" s="30" t="s">
        <v>29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25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