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<sst xmlns="http://schemas.openxmlformats.org/spreadsheetml/2006/main" count="39">
  <si>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</si>
  <si>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</si>
  <si>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</si>
  <si>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</si>
  <si>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</si>
  <si>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</si>
  <si>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</si>
  <si>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</si>
  <si>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</si>
  <si>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</si>
  <si>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</si>
  <si>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</si>
  <si>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</si>
  <si>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</si>
  <si>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</si>
  <si>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</si>
  <si>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</si>
  <si>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</si>
  <si>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</si>
  <si>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</si>
  <si>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</si>
  <si>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</si>
  <si>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</si>
  <si>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</si>
  <si>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</si>
  <si>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</si>
  <si>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</si>
  <si>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中華民國114年9月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</si>
  <si>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</si>
  <si>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</si>
  <si>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</si>
  <si>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</si>
  <si>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</si>
  <si>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</si>
  <si>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</si>
  <si>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中華民國114年10月01日編製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</si>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</sst>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7" sqref="D7:D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8.3515625" hidden="false" outlineLevel="0"/>
    <col min="3" max="3" bestFit="false" customWidth="true" width="24.2109375" hidden="false" outlineLevel="0"/>
    <col min="4" max="7" bestFit="false" customWidth="true" width="22.78125" hidden="false" outlineLevel="0"/>
    <col min="8" max="8" bestFit="false" customWidth="true" width="37.4921875" hidden="false" outlineLevel="0"/>
    <col min="9" max="9" bestFit="false" customWidth="true" width="7.78125" hidden="false" outlineLevel="0"/>
    <col min="10" max="10" bestFit="false" customWidth="true" width="11.2109375" hidden="false" outlineLevel="0"/>
    <col min="11" max="11" bestFit="false" customWidth="true" width="7.78125" hidden="false" outlineLevel="0"/>
    <col min="12" max="13" bestFit="false" customWidth="true" width="7.2109375" hidden="false" outlineLevel="0"/>
    <col min="14" max="15" bestFit="false" customWidth="true" width="7.78125" hidden="false" outlineLevel="0"/>
    <col min="16" max="16" bestFit="false" customWidth="true" width="7.2109375" hidden="false" outlineLevel="0"/>
    <col min="17" max="17" bestFit="false" customWidth="true" width="7.781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6238</v>
      </c>
      <c r="D7" s="29" t="n">
        <f>+D8+D12+D17+D18+D19+D20+D21+D22</f>
        <v>351</v>
      </c>
      <c r="E7" s="29" t="n">
        <f>+E8+E12+E17+E18+E19+E20+E21+E22</f>
        <v>5887</v>
      </c>
      <c r="F7" s="29" t="n">
        <f>+F8+F12+F17+F18+F19+F20+F21+F22</f>
        <v>105211</v>
      </c>
      <c r="G7" s="29" t="n">
        <f>+G8+G12+G17+G18+G19+G20+G21+G22</f>
        <v>2403</v>
      </c>
      <c r="H7" s="29" t="n">
        <f>+H8+H12+H17+H18+H19+H20+H21+H22</f>
        <v>102808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5779</v>
      </c>
      <c r="D8" s="30" t="n">
        <f>+D9+D10+D11</f>
        <v>12</v>
      </c>
      <c r="E8" s="30" t="n">
        <f>+E9+E10+E11</f>
        <v>5767</v>
      </c>
      <c r="F8" s="30" t="n">
        <f>+F9+F10+F11</f>
        <v>101871</v>
      </c>
      <c r="G8" s="30" t="n">
        <f>+G9+G10+G11</f>
        <v>12</v>
      </c>
      <c r="H8" s="30" t="n">
        <f>+H9+H10+H11</f>
        <v>101859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15</v>
      </c>
      <c r="D9" s="30" t="n">
        <v>0</v>
      </c>
      <c r="E9" s="30" t="n">
        <v>15</v>
      </c>
      <c r="F9" s="30" t="n">
        <f>+G9+H9</f>
        <v>35</v>
      </c>
      <c r="G9" s="30" t="n">
        <v>0</v>
      </c>
      <c r="H9" s="30" t="n">
        <v>35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30" t="n">
        <v>0</v>
      </c>
      <c r="E10" s="30" t="n">
        <v>0</v>
      </c>
      <c r="F10" s="30" t="n">
        <f>+G10+H10</f>
        <v>0</v>
      </c>
      <c r="G10" s="30" t="n">
        <v>0</v>
      </c>
      <c r="H10" s="30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5764</v>
      </c>
      <c r="D11" s="30" t="n">
        <v>12</v>
      </c>
      <c r="E11" s="30" t="n">
        <v>5752</v>
      </c>
      <c r="F11" s="30" t="n">
        <f>+G11+H11</f>
        <v>101836</v>
      </c>
      <c r="G11" s="30" t="n">
        <v>12</v>
      </c>
      <c r="H11" s="30" t="n">
        <v>101824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413</v>
      </c>
      <c r="D12" s="30" t="n">
        <f>+D13+D14+D15+D16</f>
        <v>325</v>
      </c>
      <c r="E12" s="30" t="n">
        <f>+E13+E14+E15+E16</f>
        <v>88</v>
      </c>
      <c r="F12" s="30" t="n">
        <f>+F13+F14+F15+F16</f>
        <v>3041</v>
      </c>
      <c r="G12" s="30" t="n">
        <f>+G13+G14+G15+G16</f>
        <v>2335</v>
      </c>
      <c r="H12" s="30" t="n">
        <f>+H13+H14+H15+H16</f>
        <v>706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147</v>
      </c>
      <c r="D13" s="30" t="n">
        <v>120</v>
      </c>
      <c r="E13" s="31" t="n">
        <v>27</v>
      </c>
      <c r="F13" s="30" t="n">
        <f>+G13+H13</f>
        <v>1320</v>
      </c>
      <c r="G13" s="31" t="n">
        <v>1228</v>
      </c>
      <c r="H13" s="31" t="n">
        <v>92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49</v>
      </c>
      <c r="D14" s="30" t="n">
        <v>2</v>
      </c>
      <c r="E14" s="31" t="n">
        <v>47</v>
      </c>
      <c r="F14" s="30" t="n">
        <f>+G14+H14</f>
        <v>575</v>
      </c>
      <c r="G14" s="31" t="n">
        <v>16</v>
      </c>
      <c r="H14" s="31" t="n">
        <v>559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41</v>
      </c>
      <c r="D15" s="30" t="n">
        <v>36</v>
      </c>
      <c r="E15" s="31" t="n">
        <v>5</v>
      </c>
      <c r="F15" s="30" t="n">
        <f>+G15+H15</f>
        <v>252</v>
      </c>
      <c r="G15" s="31" t="n">
        <v>206</v>
      </c>
      <c r="H15" s="31" t="n">
        <v>46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176</v>
      </c>
      <c r="D16" s="31" t="n">
        <v>167</v>
      </c>
      <c r="E16" s="31" t="n">
        <v>9</v>
      </c>
      <c r="F16" s="30" t="n">
        <f>+G16+H16</f>
        <v>894</v>
      </c>
      <c r="G16" s="31" t="n">
        <v>885</v>
      </c>
      <c r="H16" s="31" t="n">
        <v>9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31</v>
      </c>
      <c r="D17" s="30" t="n">
        <v>14</v>
      </c>
      <c r="E17" s="31" t="n">
        <v>17</v>
      </c>
      <c r="F17" s="30" t="n">
        <f>+G17+H17</f>
        <v>236</v>
      </c>
      <c r="G17" s="31" t="n">
        <v>56</v>
      </c>
      <c r="H17" s="31" t="n">
        <v>180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5"/>
      <c r="C18" s="24" t="n">
        <f>+D18+E18</f>
        <v>0</v>
      </c>
      <c r="D18" s="30" t="n">
        <v>0</v>
      </c>
      <c r="E18" s="31" t="n">
        <v>0</v>
      </c>
      <c r="F18" s="30" t="n">
        <f>+G18+H18</f>
        <v>0</v>
      </c>
      <c r="G18" s="31" t="n">
        <v>0</v>
      </c>
      <c r="H18" s="3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4</v>
      </c>
      <c r="D20" s="30" t="n">
        <v>0</v>
      </c>
      <c r="E20" s="31" t="n">
        <v>4</v>
      </c>
      <c r="F20" s="30" t="n">
        <f>+G20+H20</f>
        <v>20</v>
      </c>
      <c r="G20" s="31" t="n">
        <v>0</v>
      </c>
      <c r="H20" s="31" t="n">
        <v>20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11</v>
      </c>
      <c r="D21" s="30" t="n">
        <v>0</v>
      </c>
      <c r="E21" s="31" t="n">
        <v>11</v>
      </c>
      <c r="F21" s="30" t="n">
        <f>+G21+H21</f>
        <v>43</v>
      </c>
      <c r="G21" s="31" t="n">
        <v>0</v>
      </c>
      <c r="H21" s="31" t="n">
        <v>43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  <mergeCell ref="C5:E5"/>
    <mergeCell ref="A5:B6"/>
    <mergeCell ref="F5:H5"/>
    <mergeCell ref="G23:H23"/>
    <mergeCell ref="A24:H24"/>
    <mergeCell ref="A25:H25"/>
    <mergeCell ref="A19:B19"/>
    <mergeCell ref="A20:B20"/>
    <mergeCell ref="A21:B21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