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<sst xmlns="http://schemas.openxmlformats.org/spreadsheetml/2006/main" count="37">
  <si>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</si>
  <si>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</si>
  <si>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臺中市廢機動車輛認定及移置數</t>
  </si>
  <si>
    <t>中華民國114年7月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</si>
  <si>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</si>
  <si>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</si>
  <si>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</si>
  <si>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</si>
  <si>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</si>
  <si>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</si>
  <si>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</si>
  <si>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</si>
  <si>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</si>
  <si>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</si>
  <si>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</si>
  <si>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</si>
  <si>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</si>
  <si>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</si>
  <si>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</si>
  <si>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</si>
  <si>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</si>
  <si>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</si>
  <si>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</si>
  <si>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</si>
  <si>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</si>
  <si>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</si>
  <si>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</si>
  <si>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</si>
  <si>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中華民國114年8月12日編製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</si>
  <si>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</si>
  <si>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</si>
  <si>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</si>
  <si>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</si>
  <si>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</si>
  <si>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70</t>
  </si>
  <si>
    <t>10</t>
  </si>
  <si>
    <t>60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</si>
</sst>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4" sqref="G4:G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64062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7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7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8"/>
      <c r="I3" s="2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517</v>
      </c>
      <c r="D9" s="16" t="n">
        <f>+D10+D11</f>
        <v>517</v>
      </c>
      <c r="E9" s="16" t="n">
        <f>+E10+E11</f>
        <v>499</v>
      </c>
      <c r="F9" s="16" t="n">
        <f>+F10+F11</f>
        <v>304</v>
      </c>
      <c r="G9" s="25" t="n">
        <f>G10+G11</f>
        <v>195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91</v>
      </c>
      <c r="D10" s="16" t="n">
        <f>+D13+D16</f>
        <v>91</v>
      </c>
      <c r="E10" s="16" t="n">
        <f>+E13+E16</f>
        <v>80</v>
      </c>
      <c r="F10" s="16" t="n">
        <f>+F13+F16</f>
        <v>27</v>
      </c>
      <c r="G10" s="25" t="n">
        <f>G13+G16</f>
        <v>53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426</v>
      </c>
      <c r="D11" s="16" t="n">
        <f>+D14+D17</f>
        <v>426</v>
      </c>
      <c r="E11" s="16" t="n">
        <f>+E14+E17</f>
        <v>419</v>
      </c>
      <c r="F11" s="16" t="n">
        <f>+F14+F17</f>
        <v>277</v>
      </c>
      <c r="G11" s="25" t="n">
        <f>G14+G17</f>
        <v>142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335</v>
      </c>
      <c r="D12" s="16" t="n">
        <f>+D13+D14</f>
        <v>335</v>
      </c>
      <c r="E12" s="16" t="n">
        <f>+E13+E14</f>
        <v>317</v>
      </c>
      <c r="F12" s="16" t="n">
        <f>+F13+F14</f>
        <v>192</v>
      </c>
      <c r="G12" s="25" t="n">
        <f>G13+G14</f>
        <v>125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70</v>
      </c>
      <c r="D13" s="16" t="n">
        <v>70</v>
      </c>
      <c r="E13" s="16" t="n">
        <v>59</v>
      </c>
      <c r="F13" s="16" t="n">
        <v>16</v>
      </c>
      <c r="G13" s="25" t="n">
        <v>43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265</v>
      </c>
      <c r="D14" s="16" t="n">
        <v>265</v>
      </c>
      <c r="E14" s="16" t="n">
        <v>258</v>
      </c>
      <c r="F14" s="16" t="n">
        <v>176</v>
      </c>
      <c r="G14" s="25" t="n">
        <v>82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182</v>
      </c>
      <c r="D15" s="16" t="n">
        <f>+D16+D17</f>
        <v>182</v>
      </c>
      <c r="E15" s="16" t="n">
        <f>+E16+E17</f>
        <v>182</v>
      </c>
      <c r="F15" s="16" t="n">
        <f>+F16+F17</f>
        <v>112</v>
      </c>
      <c r="G15" s="26" t="s">
        <v>34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21</v>
      </c>
      <c r="D16" s="16" t="n">
        <v>21</v>
      </c>
      <c r="E16" s="16" t="n">
        <v>21</v>
      </c>
      <c r="F16" s="16" t="n">
        <v>11</v>
      </c>
      <c r="G16" s="26" t="s">
        <v>35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161</v>
      </c>
      <c r="D17" s="16" t="n">
        <v>161</v>
      </c>
      <c r="E17" s="16" t="n">
        <v>161</v>
      </c>
      <c r="F17" s="16" t="n">
        <v>101</v>
      </c>
      <c r="G17" s="26" t="s">
        <v>36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