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<sst xmlns="http://schemas.openxmlformats.org/spreadsheetml/2006/main" count="37">
  <si>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</si>
  <si>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</si>
  <si>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臺中市廢機動車輛認定及移置數</t>
  </si>
  <si>
    <t>中華民國114年8月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</si>
  <si>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</si>
  <si>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</si>
  <si>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</si>
  <si>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</si>
  <si>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</si>
  <si>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</si>
  <si>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</si>
  <si>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</si>
  <si>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</si>
  <si>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</si>
  <si>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</si>
  <si>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</si>
  <si>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</si>
  <si>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</si>
  <si>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</si>
  <si>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</si>
  <si>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</si>
  <si>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</si>
  <si>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</si>
  <si>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</si>
  <si>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</si>
  <si>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</si>
  <si>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</si>
  <si>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</si>
  <si>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中華民國114年9月11日編製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</si>
  <si>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</si>
  <si>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</si>
  <si>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</si>
  <si>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</si>
  <si>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</si>
  <si>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22</t>
  </si>
  <si>
    <t>6</t>
  </si>
  <si>
    <t>16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</si>
</sst>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8" sqref="I8:I8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31.9218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7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7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8"/>
      <c r="I3" s="2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461</v>
      </c>
      <c r="D9" s="16" t="n">
        <f>+D10+D11</f>
        <v>461</v>
      </c>
      <c r="E9" s="16" t="n">
        <f>+E10+E11</f>
        <v>436</v>
      </c>
      <c r="F9" s="16" t="n">
        <f>+F10+F11</f>
        <v>287</v>
      </c>
      <c r="G9" s="25" t="n">
        <f>G10+G11</f>
        <v>149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75</v>
      </c>
      <c r="D10" s="16" t="n">
        <f>+D13+D16</f>
        <v>75</v>
      </c>
      <c r="E10" s="16" t="n">
        <f>+E13+E16</f>
        <v>59</v>
      </c>
      <c r="F10" s="16" t="n">
        <f>+F13+F16</f>
        <v>16</v>
      </c>
      <c r="G10" s="25" t="n">
        <f>G13+G16</f>
        <v>43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386</v>
      </c>
      <c r="D11" s="16" t="n">
        <f>+D14+D17</f>
        <v>386</v>
      </c>
      <c r="E11" s="16" t="n">
        <f>+E14+E17</f>
        <v>377</v>
      </c>
      <c r="F11" s="16" t="n">
        <f>+F14+F17</f>
        <v>271</v>
      </c>
      <c r="G11" s="25" t="n">
        <f>G14+G17</f>
        <v>106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350</v>
      </c>
      <c r="D12" s="16" t="n">
        <f>+D13+D14</f>
        <v>350</v>
      </c>
      <c r="E12" s="16" t="n">
        <f>+E13+E14</f>
        <v>325</v>
      </c>
      <c r="F12" s="16" t="n">
        <f>+F13+F14</f>
        <v>198</v>
      </c>
      <c r="G12" s="25" t="n">
        <f>G13+G14</f>
        <v>127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64</v>
      </c>
      <c r="D13" s="16" t="n">
        <v>64</v>
      </c>
      <c r="E13" s="16" t="n">
        <v>48</v>
      </c>
      <c r="F13" s="16" t="n">
        <v>11</v>
      </c>
      <c r="G13" s="25" t="n">
        <v>37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286</v>
      </c>
      <c r="D14" s="16" t="n">
        <v>286</v>
      </c>
      <c r="E14" s="16" t="n">
        <v>277</v>
      </c>
      <c r="F14" s="16" t="n">
        <v>187</v>
      </c>
      <c r="G14" s="25" t="n">
        <v>90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111</v>
      </c>
      <c r="D15" s="16" t="n">
        <f>+D16+D17</f>
        <v>111</v>
      </c>
      <c r="E15" s="16" t="n">
        <f>+E16+E17</f>
        <v>111</v>
      </c>
      <c r="F15" s="16" t="n">
        <f>+F16+F17</f>
        <v>89</v>
      </c>
      <c r="G15" s="26" t="s">
        <v>34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11</v>
      </c>
      <c r="D16" s="16" t="n">
        <v>11</v>
      </c>
      <c r="E16" s="16" t="n">
        <v>11</v>
      </c>
      <c r="F16" s="16" t="n">
        <v>5</v>
      </c>
      <c r="G16" s="26" t="s">
        <v>35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100</v>
      </c>
      <c r="D17" s="16" t="n">
        <v>100</v>
      </c>
      <c r="E17" s="16" t="n">
        <v>100</v>
      </c>
      <c r="F17" s="16" t="n">
        <v>84</v>
      </c>
      <c r="G17" s="26" t="s">
        <v>36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