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<sst xmlns="http://schemas.openxmlformats.org/spreadsheetml/2006/main" count="37">
  <si>
    <t>公 開 類</t>
  </si>
  <si>
    <t>月    報</t>
  </si>
  <si>
    <t>臺中市廢機動車輛認定及移置數</t>
  </si>
  <si>
    <t>中華民國114年11月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</si>
  <si>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</si>
  <si>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</si>
  <si>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</si>
  <si>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</si>
  <si>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</si>
  <si>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</si>
  <si>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</si>
  <si>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</si>
  <si>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</si>
  <si>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</si>
  <si>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</si>
  <si>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</si>
  <si>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</si>
  <si>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</si>
  <si>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</si>
  <si>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</si>
  <si>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</si>
  <si>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</si>
  <si>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</si>
  <si>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</si>
  <si>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</si>
  <si>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</si>
  <si>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</si>
  <si>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</si>
  <si>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中華民國114年12月12日編製 </t>
  </si>
  <si>
    <t>機關首長</t>
  </si>
  <si>
    <t>臺中市政府環境保護局</t>
  </si>
  <si>
    <t>11251-01-02-2</t>
  </si>
  <si>
    <t xml:space="preserve">單位：輛 </t>
  </si>
  <si>
    <t>無法完成
移置數</t>
  </si>
  <si>
    <t>43</t>
  </si>
  <si>
    <t>9</t>
  </si>
  <si>
    <t>34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</si>
</sst>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49" fontId="3" borderId="10" xfId="0" applyNumberFormat="true" applyFont="true" applyBorder="true">
      <alignment horizontal="right"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F4"/>
    </sheetView>
  </sheetViews>
  <sheetFormatPr customHeight="false" defaultColWidth="9.28125" defaultRowHeight="15"/>
  <cols>
    <col min="1" max="1" bestFit="false" customWidth="true" width="7.921875" hidden="false" outlineLevel="0"/>
    <col min="2" max="2" bestFit="false" customWidth="true" width="11.2109375" hidden="false" outlineLevel="0"/>
    <col min="3" max="6" bestFit="false" customWidth="true" width="20.2109375" hidden="false" outlineLevel="0"/>
    <col min="7" max="7" bestFit="false" customWidth="true" width="27.2109375" hidden="false" outlineLevel="0"/>
  </cols>
  <sheetData>
    <row r="1" ht="18" customHeight="true">
      <c r="A1" s="1" t="s">
        <v>0</v>
      </c>
      <c r="B1" s="1"/>
      <c r="C1" s="13"/>
      <c r="D1" s="17"/>
      <c r="E1" s="20"/>
      <c r="F1" s="1" t="s">
        <v>25</v>
      </c>
      <c r="G1" s="1" t="s">
        <v>30</v>
      </c>
      <c r="H1" s="27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4" t="s">
        <v>18</v>
      </c>
      <c r="D2" s="18"/>
      <c r="E2" s="21"/>
      <c r="F2" s="1" t="s">
        <v>26</v>
      </c>
      <c r="G2" s="1" t="s">
        <v>31</v>
      </c>
      <c r="H2" s="27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8"/>
      <c r="I3" s="28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3"/>
      <c r="C4" s="3"/>
      <c r="D4" s="3"/>
      <c r="E4" s="3"/>
      <c r="F4" s="3"/>
      <c r="G4" s="23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5" t="s">
        <v>19</v>
      </c>
      <c r="D5" s="15" t="s">
        <v>21</v>
      </c>
      <c r="E5" s="15" t="s">
        <v>24</v>
      </c>
      <c r="F5" s="15" t="s">
        <v>27</v>
      </c>
      <c r="G5" s="24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5"/>
      <c r="D6" s="15"/>
      <c r="E6" s="15"/>
      <c r="F6" s="15"/>
      <c r="G6" s="24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5"/>
      <c r="D7" s="15"/>
      <c r="E7" s="15"/>
      <c r="F7" s="15"/>
      <c r="G7" s="2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5"/>
      <c r="D8" s="15"/>
      <c r="E8" s="15"/>
      <c r="F8" s="15"/>
      <c r="G8" s="24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6" t="n">
        <f>C10+C11</f>
        <v>427</v>
      </c>
      <c r="D9" s="16" t="n">
        <f>D10+D11</f>
        <v>427</v>
      </c>
      <c r="E9" s="16" t="n">
        <f>+E10+E11</f>
        <v>405</v>
      </c>
      <c r="F9" s="16" t="n">
        <f>F10+F11</f>
        <v>251</v>
      </c>
      <c r="G9" s="25" t="n">
        <f>G10+G11</f>
        <v>154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6" t="n">
        <f>+C13+C16</f>
        <v>69</v>
      </c>
      <c r="D10" s="16" t="n">
        <f>+D13+D16</f>
        <v>69</v>
      </c>
      <c r="E10" s="16" t="n">
        <f>+E13+E16</f>
        <v>55</v>
      </c>
      <c r="F10" s="16" t="n">
        <f>+F13+F16</f>
        <v>14</v>
      </c>
      <c r="G10" s="25" t="n">
        <f>G13+G16</f>
        <v>41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6" t="n">
        <f>+C14+C17</f>
        <v>358</v>
      </c>
      <c r="D11" s="16" t="n">
        <f>+D14+D17</f>
        <v>358</v>
      </c>
      <c r="E11" s="16" t="n">
        <f>+E14+E17</f>
        <v>350</v>
      </c>
      <c r="F11" s="16" t="n">
        <f>+F14+F17</f>
        <v>237</v>
      </c>
      <c r="G11" s="25" t="n">
        <f>G14+G17</f>
        <v>113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6" t="n">
        <f>C13+C14</f>
        <v>286</v>
      </c>
      <c r="D12" s="16" t="n">
        <f>D13+D14</f>
        <v>286</v>
      </c>
      <c r="E12" s="16" t="n">
        <f>E13+E14</f>
        <v>264</v>
      </c>
      <c r="F12" s="16" t="n">
        <f>F13+F14</f>
        <v>153</v>
      </c>
      <c r="G12" s="25" t="n">
        <f>G13+G14</f>
        <v>111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6" t="n">
        <v>53</v>
      </c>
      <c r="D13" s="16" t="n">
        <v>53</v>
      </c>
      <c r="E13" s="16" t="n">
        <v>39</v>
      </c>
      <c r="F13" s="16" t="n">
        <v>7</v>
      </c>
      <c r="G13" s="25" t="n">
        <v>32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6" t="n">
        <v>233</v>
      </c>
      <c r="D14" s="16" t="n">
        <v>233</v>
      </c>
      <c r="E14" s="16" t="n">
        <v>225</v>
      </c>
      <c r="F14" s="16" t="n">
        <v>146</v>
      </c>
      <c r="G14" s="25" t="n">
        <v>79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6" t="n">
        <f>C16+C17</f>
        <v>141</v>
      </c>
      <c r="D15" s="16" t="n">
        <f>D16+D17</f>
        <v>141</v>
      </c>
      <c r="E15" s="16" t="n">
        <f>E16+E17</f>
        <v>141</v>
      </c>
      <c r="F15" s="16" t="n">
        <f>F16+F17</f>
        <v>98</v>
      </c>
      <c r="G15" s="26" t="s">
        <v>34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6" t="n">
        <v>16</v>
      </c>
      <c r="D16" s="16" t="n">
        <v>16</v>
      </c>
      <c r="E16" s="16" t="n">
        <v>16</v>
      </c>
      <c r="F16" s="16" t="n">
        <v>7</v>
      </c>
      <c r="G16" s="26" t="s">
        <v>35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6" t="n">
        <v>125</v>
      </c>
      <c r="D17" s="16" t="n">
        <v>125</v>
      </c>
      <c r="E17" s="16" t="n">
        <v>125</v>
      </c>
      <c r="F17" s="16" t="n">
        <v>91</v>
      </c>
      <c r="G17" s="26" t="s">
        <v>36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2"/>
      <c r="C18" s="7"/>
      <c r="D18" s="7"/>
      <c r="E18" s="12"/>
      <c r="F18" s="22" t="s">
        <v>28</v>
      </c>
      <c r="G18" s="2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19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19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1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1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1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1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1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1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1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1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1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1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1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1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1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1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1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1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1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1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1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1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1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1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1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1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1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1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1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1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1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1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1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1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1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1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1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1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1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1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1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1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1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1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1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1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1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1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1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1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1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1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1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1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1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1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1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1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1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1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1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1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1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1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1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1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1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1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1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1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1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1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1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1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1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1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1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1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1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1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1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1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1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1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1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1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1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1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1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1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1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1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1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1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1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1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1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1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1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1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1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1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1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1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1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1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1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1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1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1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1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1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1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1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1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1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1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1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1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1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1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1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1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1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1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1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1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1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1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1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1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1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1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1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1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1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1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1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1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1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1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1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1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1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1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1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1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1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1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1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1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1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1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1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1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1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1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1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1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1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1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1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1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1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1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1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1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1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1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1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1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1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1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1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1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24:G24"/>
    <mergeCell ref="A19:G19"/>
    <mergeCell ref="A20:G20"/>
    <mergeCell ref="A21:G21"/>
    <mergeCell ref="A22:G22"/>
    <mergeCell ref="A23:G23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F18:G18"/>
    <mergeCell ref="A15:A17"/>
    <mergeCell ref="A12:A14"/>
    <mergeCell ref="F5:F8"/>
    <mergeCell ref="G5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