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2740-00-01" state="visible" r:id="rId1"/>
  </sheets>
</workbook>
</file>

<file path=xl/sharedStrings.xml><?xml version="1.0" encoding="utf-8"?>
<sst xmlns="http://schemas.openxmlformats.org/spreadsheetml/2006/main" count="44">
  <si>
    <t>公 開 類</t>
  </si>
  <si>
    <t>月    報</t>
  </si>
  <si>
    <t>基期：民國110年=100</t>
  </si>
  <si>
    <t>類       別</t>
  </si>
  <si>
    <t>總指數</t>
  </si>
  <si>
    <t>材料類</t>
  </si>
  <si>
    <t xml:space="preserve">  水泥及其製品類</t>
  </si>
  <si>
    <t xml:space="preserve">  砂石及級配類</t>
  </si>
  <si>
    <t xml:space="preserve">  磚瓦瓷類</t>
  </si>
  <si>
    <t xml:space="preserve">  金屬製品類</t>
  </si>
  <si>
    <t xml:space="preserve">  木材及其製品類</t>
  </si>
  <si>
    <t xml:space="preserve">  塑膠製品類</t>
  </si>
  <si>
    <t xml:space="preserve">  油漆塗裝類</t>
  </si>
  <si>
    <t xml:space="preserve">  機電設備類</t>
  </si>
  <si>
    <t xml:space="preserve">  瀝青及其製品類</t>
  </si>
  <si>
    <t xml:space="preserve">  雜項類</t>
  </si>
  <si>
    <t>勞務類</t>
  </si>
  <si>
    <t xml:space="preserve">  工資類</t>
  </si>
  <si>
    <t xml:space="preserve">  機具設備租金類</t>
  </si>
  <si>
    <t>填表</t>
  </si>
  <si>
    <t>資料來源：由本處第四科依物價網路查報與管理系統彙編。</t>
  </si>
  <si>
    <t>填表說明：本表編製1份，並依統計法規定永久保存，資料透過網際網路上傳至「臺中市公務統計行政管理系統」。</t>
  </si>
  <si>
    <t>次月20日前編報</t>
  </si>
  <si>
    <t>臺中市營造工程物價指數</t>
  </si>
  <si>
    <t>權數
(‰)</t>
  </si>
  <si>
    <t>本月指數</t>
  </si>
  <si>
    <t>審核</t>
  </si>
  <si>
    <t>上月指數</t>
  </si>
  <si>
    <t xml:space="preserve">                 中華民國  114  年 6 月</t>
  </si>
  <si>
    <t>本月與上月比較</t>
  </si>
  <si>
    <t>漲跌率
(%)</t>
  </si>
  <si>
    <t>對總指數影響
(百分點)</t>
  </si>
  <si>
    <t>本月與上年同月比較</t>
  </si>
  <si>
    <t>業務主管人員</t>
  </si>
  <si>
    <t>主辦統計人員</t>
  </si>
  <si>
    <t>截至本月平均指數與上年同期比較</t>
  </si>
  <si>
    <t>本年累計
平均指數</t>
  </si>
  <si>
    <t>上年累計
平均指數</t>
  </si>
  <si>
    <t>機關首長</t>
  </si>
  <si>
    <t>編製機關</t>
  </si>
  <si>
    <t>表    號</t>
  </si>
  <si>
    <t>臺中市政府主計處</t>
  </si>
  <si>
    <t>21141-00-01-2</t>
  </si>
  <si>
    <t>中華民國   114  年  7  月  9 日編製</t>
  </si>
</sst>
</file>

<file path=xl/styles.xml><?xml version="1.0" encoding="utf-8"?>
<styleSheet xmlns="http://schemas.openxmlformats.org/spreadsheetml/2006/main">
  <numFmts count="8">
    <numFmt formatCode="_-* #,##0_-;\-* #,##0_-;_-* &quot;－&quot;_-;_-@_-" numFmtId="197"/>
    <numFmt formatCode="_-* #,##0_-;\-* #,##0_-;_-* &quot; －&quot;_-;_-@_-" numFmtId="198"/>
    <numFmt formatCode="_-* #,##0.00_-;\-* #,##0.00_-;_-* &quot;-&quot;??_-;_-@_-" numFmtId="199"/>
    <numFmt formatCode="0.00_ " numFmtId="200"/>
    <numFmt formatCode="0.00_);[Red]\(0.00\)" numFmtId="201"/>
    <numFmt formatCode="e&quot;年&quot;" numFmtId="202"/>
    <numFmt formatCode="_-#,##0.00_-;\-#,##0.00_-;_-&quot; －&quot;_-;_-@_-" numFmtId="203"/>
    <numFmt formatCode="e&quot;年&quot;m&quot;月&quot;" numFmtId="204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3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2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0" fontId="2" borderId="2" xfId="0" applyFont="true" applyBorder="true"/>
    <xf numFmtId="198" fontId="1" borderId="3" xfId="0" applyNumberFormat="true" applyFont="true" applyBorder="true">
      <alignment horizontal="left" vertical="center"/>
    </xf>
    <xf numFmtId="0" fontId="1" borderId="4" xfId="0" applyFont="true" applyBorder="true">
      <alignment horizontal="center" vertical="center"/>
    </xf>
    <xf numFmtId="0" fontId="1" borderId="2" xfId="0" applyFont="true" applyBorder="true">
      <alignment horizontal="left" vertical="center"/>
    </xf>
    <xf numFmtId="0" fontId="1" borderId="0" xfId="0" applyFont="true">
      <alignment horizontal="left" vertical="center"/>
    </xf>
    <xf numFmtId="0" fontId="1" borderId="3" xfId="0" applyFont="true" applyBorder="true">
      <alignment horizontal="left" vertical="center"/>
    </xf>
    <xf numFmtId="0" fontId="1" borderId="0" xfId="0" applyFont="true">
      <alignment horizontal="center" vertical="center"/>
    </xf>
    <xf numFmtId="0" fontId="1" borderId="0" xfId="0" applyFont="true"/>
    <xf numFmtId="197" fontId="1" borderId="5" xfId="0" applyNumberFormat="true" applyFont="true" applyBorder="true">
      <alignment horizontal="center" vertical="center"/>
    </xf>
    <xf numFmtId="197" fontId="1" borderId="6" xfId="0" applyNumberFormat="true" applyFont="true" applyBorder="true">
      <alignment horizontal="left" vertical="center"/>
    </xf>
    <xf numFmtId="197" fontId="3" borderId="2" xfId="0" applyNumberFormat="true" applyFont="true" applyBorder="true">
      <alignment horizontal="center" vertical="center"/>
    </xf>
    <xf numFmtId="198" fontId="1" borderId="3" xfId="0" applyNumberFormat="true" applyFont="true" applyBorder="true">
      <alignment vertical="center"/>
    </xf>
    <xf numFmtId="0" fontId="1" borderId="7" xfId="0" applyFont="true" applyBorder="true">
      <alignment horizontal="center" vertical="center"/>
    </xf>
    <xf numFmtId="0" fontId="1" borderId="8" xfId="0" applyFont="true" applyBorder="true">
      <alignment horizontal="left" vertical="center"/>
    </xf>
    <xf numFmtId="0" fontId="1" borderId="9" xfId="0" applyFont="true" applyBorder="true">
      <alignment horizontal="left" vertical="center"/>
    </xf>
    <xf numFmtId="0" fontId="1" borderId="10" xfId="0" applyFont="true" applyBorder="true">
      <alignment horizontal="left" vertical="center"/>
    </xf>
    <xf numFmtId="0" fontId="1" borderId="0" xfId="0" applyFont="true">
      <alignment vertical="center"/>
    </xf>
    <xf numFmtId="198" fontId="1" borderId="0" xfId="0" applyNumberFormat="true" applyFont="true">
      <alignment vertical="center"/>
    </xf>
    <xf numFmtId="0" fontId="4" borderId="0" xfId="0" applyFont="true"/>
    <xf numFmtId="197" fontId="5" borderId="0" xfId="0" applyNumberFormat="true" applyFont="true"/>
    <xf numFmtId="197" fontId="6" borderId="0" xfId="0" applyNumberFormat="true" applyFont="true">
      <alignment horizontal="center" vertical="center"/>
    </xf>
    <xf numFmtId="197" fontId="6" borderId="3" xfId="0" applyNumberFormat="true" applyFont="true" applyBorder="true">
      <alignment vertical="center"/>
    </xf>
    <xf numFmtId="0" fontId="1" borderId="1" xfId="0" applyFont="true" applyBorder="true">
      <alignment horizontal="center" vertical="center" wrapText="true"/>
    </xf>
    <xf numFmtId="199" fontId="6" borderId="11" xfId="0" applyNumberFormat="true" applyFont="true" applyBorder="true">
      <alignment horizontal="right" vertical="center"/>
    </xf>
    <xf numFmtId="200" fontId="6" borderId="5" xfId="0" applyNumberFormat="true" applyFont="true" applyBorder="true">
      <alignment horizontal="right" vertical="center"/>
    </xf>
    <xf numFmtId="200" fontId="6" borderId="6" xfId="0" applyNumberFormat="true" applyFont="true" applyBorder="true">
      <alignment horizontal="right" vertical="center"/>
    </xf>
    <xf numFmtId="201" fontId="6" borderId="2" xfId="0" applyNumberFormat="true" applyFont="true" applyBorder="true">
      <alignment horizontal="center" vertical="center" wrapText="true"/>
    </xf>
    <xf numFmtId="201" fontId="6" borderId="0" xfId="0" applyNumberFormat="true" applyFont="true">
      <alignment horizontal="center" vertical="center" wrapText="true"/>
    </xf>
    <xf numFmtId="197" fontId="1" borderId="0" xfId="0" applyNumberFormat="true" applyFont="true">
      <alignment horizontal="center" vertical="center" wrapText="true"/>
    </xf>
    <xf numFmtId="0" fontId="6" borderId="0" xfId="0" applyFont="true">
      <alignment vertical="center"/>
    </xf>
    <xf numFmtId="197" fontId="6" borderId="3" xfId="0" applyNumberFormat="true" applyFont="true" applyBorder="true">
      <alignment horizontal="left" vertical="center"/>
    </xf>
    <xf numFmtId="9" fontId="1" borderId="3" xfId="0" applyNumberFormat="true" applyFont="true" applyBorder="true">
      <alignment vertical="center"/>
    </xf>
    <xf numFmtId="202" fontId="1" borderId="1" xfId="0" applyNumberFormat="true" applyFont="true" applyBorder="true">
      <alignment horizontal="center" vertical="center"/>
    </xf>
    <xf numFmtId="203" fontId="6" borderId="2" xfId="0" applyNumberFormat="true" applyFont="true" applyBorder="true">
      <alignment horizontal="right" vertical="center"/>
    </xf>
    <xf numFmtId="203" fontId="6" borderId="0" xfId="0" applyNumberFormat="true" applyFont="true">
      <alignment horizontal="right" vertical="center"/>
    </xf>
    <xf numFmtId="203" fontId="6" borderId="3" xfId="0" applyNumberFormat="true" applyFont="true" applyBorder="true">
      <alignment horizontal="right" vertical="center"/>
    </xf>
    <xf numFmtId="201" fontId="6" borderId="0" xfId="0" applyNumberFormat="true" applyFont="true">
      <alignment vertical="center"/>
    </xf>
    <xf numFmtId="200" fontId="6" borderId="2" xfId="0" applyNumberFormat="true" applyFont="true" applyBorder="true">
      <alignment horizontal="right" vertical="center"/>
    </xf>
    <xf numFmtId="200" fontId="6" borderId="0" xfId="0" applyNumberFormat="true" applyFont="true">
      <alignment horizontal="right" vertical="center"/>
    </xf>
    <xf numFmtId="197" fontId="1" borderId="0" xfId="0" applyNumberFormat="true" applyFont="true">
      <alignment horizontal="left" vertical="center" wrapText="true"/>
    </xf>
    <xf numFmtId="9" fontId="1" borderId="3" xfId="0" applyNumberFormat="true" applyFont="true" applyBorder="true">
      <alignment horizontal="center" vertical="center"/>
    </xf>
    <xf numFmtId="198" fontId="1" borderId="0" xfId="0" applyNumberFormat="true" applyFont="true">
      <alignment horizontal="left" wrapText="true"/>
    </xf>
    <xf numFmtId="49" fontId="7" borderId="3" xfId="0" applyNumberFormat="true" applyFont="true" applyBorder="true">
      <alignment horizontal="right" vertical="center"/>
    </xf>
    <xf numFmtId="197" fontId="1" borderId="0" xfId="0" applyNumberFormat="true" applyFont="true">
      <alignment horizontal="center" vertical="center"/>
    </xf>
    <xf numFmtId="198" fontId="6" borderId="0" xfId="0" applyNumberFormat="true" applyFont="true">
      <alignment horizontal="left" wrapText="true"/>
    </xf>
    <xf numFmtId="197" fontId="1" borderId="0" xfId="0" applyNumberFormat="true" applyFont="true">
      <alignment horizontal="right" vertical="center"/>
    </xf>
    <xf numFmtId="0" fontId="6" borderId="0" xfId="0" applyFont="true">
      <alignment vertical="top" wrapText="true"/>
    </xf>
    <xf numFmtId="204" fontId="1" borderId="1" xfId="0" applyNumberFormat="true" applyFont="true" applyBorder="true">
      <alignment horizontal="center" vertical="center"/>
    </xf>
    <xf numFmtId="202" fontId="1" borderId="1" xfId="0" applyNumberFormat="true" applyFont="true" applyBorder="true">
      <alignment horizontal="center" vertical="center" wrapText="true"/>
    </xf>
    <xf numFmtId="0" fontId="4" borderId="9" xfId="0" applyFont="true" applyBorder="true"/>
    <xf numFmtId="49" fontId="7" borderId="10" xfId="0" applyNumberFormat="true" applyFont="true" applyBorder="true">
      <alignment horizontal="right" vertical="center"/>
    </xf>
    <xf numFmtId="197" fontId="6" borderId="0" xfId="0" applyNumberFormat="true" applyFont="true">
      <alignment horizontal="center" vertical="center" wrapText="true"/>
    </xf>
    <xf numFmtId="0" fontId="1" borderId="1" xfId="0" applyFont="true" applyBorder="true">
      <alignment horizontal="center" vertical="center"/>
    </xf>
    <xf numFmtId="0" fontId="6" borderId="2" xfId="0" applyFont="true" applyBorder="true">
      <alignment vertical="center"/>
    </xf>
    <xf numFmtId="0" fontId="1" borderId="0" xfId="0" applyFont="true">
      <alignment horizontal="right" vertical="center"/>
    </xf>
    <xf numFmtId="49" fontId="1" borderId="1" xfId="0" applyNumberFormat="true" applyFont="true" applyBorder="true">
      <alignment horizontal="center" vertical="center"/>
    </xf>
    <xf numFmtId="0" fontId="1" borderId="12" xfId="0" applyFont="true" applyBorder="true">
      <alignment horizontal="center" vertical="center" wrapText="true"/>
    </xf>
    <xf numFmtId="0" fontId="1" borderId="2" xfId="0" applyFont="true" applyBorder="true">
      <alignment horizontal="right" vertical="center"/>
    </xf>
    <xf numFmtId="0" fontId="4" borderId="5" xfId="0" applyFont="true" applyBorder="true"/>
    <xf numFmtId="0" fontId="8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N74"/>
  <sheetViews>
    <sheetView zoomScale="100" topLeftCell="A1" workbookViewId="0" showGridLines="true" showRowColHeaders="true" view="normal">
      <selection activeCell="O12" sqref="O12:O12"/>
    </sheetView>
  </sheetViews>
  <sheetFormatPr customHeight="false" defaultColWidth="9.28125" defaultRowHeight="15"/>
  <cols>
    <col min="1" max="1" bestFit="false" customWidth="true" width="21.78125" hidden="false" outlineLevel="0"/>
    <col min="2" max="2" bestFit="false" customWidth="true" width="1.78125" hidden="false" outlineLevel="0"/>
    <col min="3" max="3" bestFit="false" customWidth="true" width="13.78125" hidden="false" outlineLevel="0"/>
    <col min="4" max="6" bestFit="false" customWidth="true" width="10.4921875" hidden="false" outlineLevel="0"/>
    <col min="7" max="7" bestFit="false" customWidth="true" width="15.640625" hidden="false" outlineLevel="0"/>
    <col min="8" max="8" bestFit="false" customWidth="true" width="10.4921875" hidden="false" outlineLevel="0"/>
    <col min="9" max="9" bestFit="false" customWidth="true" width="14.921875" hidden="false" outlineLevel="0"/>
    <col min="10" max="10" bestFit="false" customWidth="true" width="12.2109375" hidden="false" outlineLevel="0"/>
    <col min="11" max="11" bestFit="false" customWidth="true" width="12.3515625" hidden="false" outlineLevel="0"/>
    <col min="12" max="12" bestFit="false" customWidth="true" width="15.640625" hidden="false" outlineLevel="0"/>
    <col min="13" max="13" bestFit="false" customWidth="true" width="20.4921875" hidden="false" outlineLevel="0"/>
  </cols>
  <sheetData>
    <row r="1" ht="20.1" customHeight="true">
      <c r="A1" s="1" t="s">
        <v>0</v>
      </c>
      <c r="B1" s="10"/>
      <c r="C1" s="22"/>
      <c r="D1" s="22"/>
      <c r="E1" s="22"/>
      <c r="F1" s="22"/>
      <c r="G1" s="22"/>
      <c r="H1" s="22"/>
      <c r="I1" s="22"/>
      <c r="J1" s="22"/>
      <c r="K1" s="51"/>
      <c r="L1" s="54" t="s">
        <v>39</v>
      </c>
      <c r="M1" s="1" t="s">
        <v>41</v>
      </c>
      <c r="N1" s="60"/>
    </row>
    <row r="2" ht="20.1" customHeight="true">
      <c r="A2" s="1" t="s">
        <v>1</v>
      </c>
      <c r="B2" s="11" t="s">
        <v>22</v>
      </c>
      <c r="C2" s="23"/>
      <c r="D2" s="32"/>
      <c r="E2" s="32"/>
      <c r="F2" s="32"/>
      <c r="G2" s="44"/>
      <c r="H2" s="44"/>
      <c r="I2" s="44"/>
      <c r="J2" s="44"/>
      <c r="K2" s="52"/>
      <c r="L2" s="54" t="s">
        <v>40</v>
      </c>
      <c r="M2" s="57" t="s">
        <v>42</v>
      </c>
      <c r="N2" s="60"/>
    </row>
    <row r="3" ht="30" customHeight="true">
      <c r="A3" s="2"/>
      <c r="B3" s="12" t="s">
        <v>23</v>
      </c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</row>
    <row r="4" ht="20.1" customHeight="true">
      <c r="A4" s="3" t="s">
        <v>2</v>
      </c>
      <c r="B4" s="13"/>
      <c r="C4" s="13"/>
      <c r="D4" s="33"/>
      <c r="E4" s="33"/>
      <c r="F4" s="42" t="s">
        <v>28</v>
      </c>
      <c r="G4" s="42"/>
      <c r="H4" s="42"/>
      <c r="I4" s="42"/>
      <c r="J4" s="42"/>
      <c r="K4" s="33"/>
      <c r="L4" s="33"/>
      <c r="M4" s="33"/>
    </row>
    <row r="5" ht="20.1" customHeight="true">
      <c r="A5" s="4" t="s">
        <v>3</v>
      </c>
      <c r="B5" s="14"/>
      <c r="C5" s="24" t="s">
        <v>24</v>
      </c>
      <c r="D5" s="34" t="s">
        <v>25</v>
      </c>
      <c r="E5" s="34" t="s">
        <v>27</v>
      </c>
      <c r="F5" s="34" t="s">
        <v>29</v>
      </c>
      <c r="G5" s="34"/>
      <c r="H5" s="34" t="s">
        <v>32</v>
      </c>
      <c r="I5" s="34"/>
      <c r="J5" s="49" t="s">
        <v>35</v>
      </c>
      <c r="K5" s="49"/>
      <c r="L5" s="49"/>
      <c r="M5" s="49"/>
      <c r="N5" s="61"/>
    </row>
    <row r="6" ht="20.1" customHeight="true">
      <c r="A6" s="4"/>
      <c r="B6" s="14"/>
      <c r="C6" s="24"/>
      <c r="D6" s="34"/>
      <c r="E6" s="34"/>
      <c r="F6" s="24" t="s">
        <v>30</v>
      </c>
      <c r="G6" s="24" t="s">
        <v>31</v>
      </c>
      <c r="H6" s="24" t="s">
        <v>30</v>
      </c>
      <c r="I6" s="24" t="s">
        <v>31</v>
      </c>
      <c r="J6" s="50" t="s">
        <v>36</v>
      </c>
      <c r="K6" s="50" t="s">
        <v>37</v>
      </c>
      <c r="L6" s="24" t="s">
        <v>30</v>
      </c>
      <c r="M6" s="58" t="s">
        <v>31</v>
      </c>
    </row>
    <row r="7" ht="20.1" customHeight="true">
      <c r="A7" s="4"/>
      <c r="B7" s="14"/>
      <c r="C7" s="24"/>
      <c r="D7" s="34"/>
      <c r="E7" s="34"/>
      <c r="F7" s="24"/>
      <c r="G7" s="24"/>
      <c r="H7" s="24"/>
      <c r="I7" s="24"/>
      <c r="J7" s="50"/>
      <c r="K7" s="50"/>
      <c r="L7" s="24"/>
      <c r="M7" s="58"/>
    </row>
    <row r="8" ht="20.1" customHeight="true">
      <c r="A8" s="5" t="s">
        <v>4</v>
      </c>
      <c r="B8" s="15"/>
      <c r="C8" s="25" t="n">
        <v>1000</v>
      </c>
      <c r="D8" s="35" t="n">
        <v>111.919114</v>
      </c>
      <c r="E8" s="35" t="n">
        <v>112.224484</v>
      </c>
      <c r="F8" s="35" t="n">
        <v>-0.272106397031868</v>
      </c>
      <c r="G8" s="35" t="n">
        <v>-0.272106397031873</v>
      </c>
      <c r="H8" s="35" t="n">
        <v>-0.266562712092289</v>
      </c>
      <c r="I8" s="35" t="n">
        <v>-0.266562712092292</v>
      </c>
      <c r="J8" s="35" t="n">
        <v>112.211935166667</v>
      </c>
      <c r="K8" s="35" t="n">
        <v>111.393060666667</v>
      </c>
      <c r="L8" s="35" t="n">
        <v>0.735121645010195</v>
      </c>
      <c r="M8" s="35" t="n">
        <v>0.735121645010184</v>
      </c>
    </row>
    <row r="9" ht="20.1" customHeight="true">
      <c r="A9" s="6"/>
      <c r="B9" s="16"/>
      <c r="C9" s="26"/>
      <c r="D9" s="36"/>
      <c r="E9" s="36"/>
      <c r="F9" s="36"/>
      <c r="G9" s="36"/>
      <c r="H9" s="36"/>
      <c r="I9" s="36"/>
      <c r="J9" s="36"/>
      <c r="K9" s="36"/>
      <c r="L9" s="36"/>
      <c r="M9" s="36"/>
    </row>
    <row r="10" ht="20.1" customHeight="true">
      <c r="A10" s="6" t="s">
        <v>5</v>
      </c>
      <c r="B10" s="16"/>
      <c r="C10" s="26" t="n">
        <v>666.190916093241</v>
      </c>
      <c r="D10" s="36" t="n">
        <v>111.335327</v>
      </c>
      <c r="E10" s="36" t="n">
        <v>111.796851</v>
      </c>
      <c r="F10" s="36" t="n">
        <v>-0.412823792326666</v>
      </c>
      <c r="G10" s="36" t="n">
        <v>-0.273092957513703</v>
      </c>
      <c r="H10" s="36" t="n">
        <v>-0.550701941070231</v>
      </c>
      <c r="I10" s="36" t="n">
        <v>-0.364828053346121</v>
      </c>
      <c r="J10" s="36" t="n">
        <v>111.826398166667</v>
      </c>
      <c r="K10" s="36" t="n">
        <v>111.112688333333</v>
      </c>
      <c r="L10" s="36" t="n">
        <v>0.642329732129454</v>
      </c>
      <c r="M10" s="36" t="n">
        <v>0.425468460167918</v>
      </c>
    </row>
    <row r="11" ht="20.1" customHeight="true">
      <c r="A11" s="6" t="s">
        <v>6</v>
      </c>
      <c r="B11" s="16"/>
      <c r="C11" s="26" t="n">
        <v>126.065637844145</v>
      </c>
      <c r="D11" s="36" t="n">
        <v>127.058144</v>
      </c>
      <c r="E11" s="36" t="n">
        <v>126.972236</v>
      </c>
      <c r="F11" s="36" t="n">
        <v>0.0676588856795446</v>
      </c>
      <c r="G11" s="36" t="n">
        <v>0.0095248425950126</v>
      </c>
      <c r="H11" s="36" t="n">
        <v>1.42395857921047</v>
      </c>
      <c r="I11" s="36" t="n">
        <v>0.197791510174352</v>
      </c>
      <c r="J11" s="36" t="n">
        <v>126.722628</v>
      </c>
      <c r="K11" s="36" t="n">
        <v>124.4919125</v>
      </c>
      <c r="L11" s="36" t="n">
        <v>1.79185575609178</v>
      </c>
      <c r="M11" s="36" t="n">
        <v>0.249171211724564</v>
      </c>
    </row>
    <row r="12" ht="20.1" customHeight="true">
      <c r="A12" s="6" t="s">
        <v>7</v>
      </c>
      <c r="B12" s="16"/>
      <c r="C12" s="26" t="n">
        <v>19.6716183875518</v>
      </c>
      <c r="D12" s="36" t="n">
        <v>104.936569</v>
      </c>
      <c r="E12" s="36" t="n">
        <v>104.936569</v>
      </c>
      <c r="F12" s="36" t="n">
        <v>0</v>
      </c>
      <c r="G12" s="36" t="n">
        <v>0</v>
      </c>
      <c r="H12" s="36" t="n">
        <v>0</v>
      </c>
      <c r="I12" s="36" t="n">
        <v>0</v>
      </c>
      <c r="J12" s="36" t="n">
        <v>104.936569</v>
      </c>
      <c r="K12" s="36" t="n">
        <v>104.936569</v>
      </c>
      <c r="L12" s="36" t="n">
        <v>0</v>
      </c>
      <c r="M12" s="36" t="n">
        <v>0</v>
      </c>
    </row>
    <row r="13" ht="20.1" customHeight="true">
      <c r="A13" s="6" t="s">
        <v>8</v>
      </c>
      <c r="B13" s="16"/>
      <c r="C13" s="26" t="n">
        <v>13.7863515505896</v>
      </c>
      <c r="D13" s="36" t="n">
        <v>107.479239</v>
      </c>
      <c r="E13" s="36" t="n">
        <v>107.479239</v>
      </c>
      <c r="F13" s="36" t="n">
        <v>0</v>
      </c>
      <c r="G13" s="36" t="n">
        <v>0</v>
      </c>
      <c r="H13" s="36" t="n">
        <v>0</v>
      </c>
      <c r="I13" s="36" t="n">
        <v>0</v>
      </c>
      <c r="J13" s="36" t="n">
        <v>107.479239</v>
      </c>
      <c r="K13" s="36" t="n">
        <v>107.417095666667</v>
      </c>
      <c r="L13" s="36" t="n">
        <v>0.0578523678634646</v>
      </c>
      <c r="M13" s="36" t="n">
        <v>0.000759214996397263</v>
      </c>
    </row>
    <row r="14" ht="20.1" customHeight="true">
      <c r="A14" s="6" t="s">
        <v>9</v>
      </c>
      <c r="B14" s="16"/>
      <c r="C14" s="26" t="n">
        <v>225.644707984343</v>
      </c>
      <c r="D14" s="36" t="n">
        <v>94.786108</v>
      </c>
      <c r="E14" s="36" t="n">
        <v>95.936583</v>
      </c>
      <c r="F14" s="36" t="n">
        <v>-1.19920364476605</v>
      </c>
      <c r="G14" s="36" t="n">
        <v>-0.22893112224459</v>
      </c>
      <c r="H14" s="36" t="n">
        <v>-4.45902851676929</v>
      </c>
      <c r="I14" s="36" t="n">
        <v>-0.880333199160582</v>
      </c>
      <c r="J14" s="36" t="n">
        <v>96.5066141666667</v>
      </c>
      <c r="K14" s="36" t="n">
        <v>100.176349166667</v>
      </c>
      <c r="L14" s="36" t="n">
        <v>-3.66327484533755</v>
      </c>
      <c r="M14" s="36" t="n">
        <v>-0.735684889016214</v>
      </c>
    </row>
    <row r="15" ht="20.1" customHeight="true">
      <c r="A15" s="6" t="s">
        <v>10</v>
      </c>
      <c r="B15" s="16"/>
      <c r="C15" s="26" t="n">
        <v>21.9864579016679</v>
      </c>
      <c r="D15" s="36" t="n">
        <v>101.823881</v>
      </c>
      <c r="E15" s="36" t="n">
        <v>102.575199</v>
      </c>
      <c r="F15" s="36" t="n">
        <v>-0.732455805423293</v>
      </c>
      <c r="G15" s="36" t="n">
        <v>-0.0145029019152343</v>
      </c>
      <c r="H15" s="36" t="n">
        <v>-0.69485400783541</v>
      </c>
      <c r="I15" s="36" t="n">
        <v>-0.0137539270223844</v>
      </c>
      <c r="J15" s="36" t="n">
        <v>102.037940833333</v>
      </c>
      <c r="K15" s="36" t="n">
        <v>103.277525666667</v>
      </c>
      <c r="L15" s="36" t="n">
        <v>-1.20024644793889</v>
      </c>
      <c r="M15" s="36" t="n">
        <v>-0.0241066493209692</v>
      </c>
    </row>
    <row r="16" ht="20.1" customHeight="true">
      <c r="A16" s="6" t="s">
        <v>11</v>
      </c>
      <c r="B16" s="16"/>
      <c r="C16" s="26" t="n">
        <v>21.2434003248358</v>
      </c>
      <c r="D16" s="36" t="n">
        <v>107.433529</v>
      </c>
      <c r="E16" s="36" t="n">
        <v>107.399039</v>
      </c>
      <c r="F16" s="36" t="n">
        <v>0.0321138813914157</v>
      </c>
      <c r="G16" s="36" t="n">
        <v>0.000665563899994192</v>
      </c>
      <c r="H16" s="36" t="n">
        <v>-0.110698405509324</v>
      </c>
      <c r="I16" s="36" t="n">
        <v>-0.00229764503471773</v>
      </c>
      <c r="J16" s="36" t="n">
        <v>107.5445055</v>
      </c>
      <c r="K16" s="36" t="n">
        <v>106.1598685</v>
      </c>
      <c r="L16" s="36" t="n">
        <v>1.30429419286631</v>
      </c>
      <c r="M16" s="36" t="n">
        <v>0.0269191892945112</v>
      </c>
    </row>
    <row r="17" ht="20.1" customHeight="true">
      <c r="A17" s="6" t="s">
        <v>12</v>
      </c>
      <c r="B17" s="16"/>
      <c r="C17" s="26" t="n">
        <v>9.64438168949179</v>
      </c>
      <c r="D17" s="36" t="n">
        <v>105.110145</v>
      </c>
      <c r="E17" s="36" t="n">
        <v>105.110145</v>
      </c>
      <c r="F17" s="36" t="n">
        <v>0</v>
      </c>
      <c r="G17" s="36" t="n">
        <v>0</v>
      </c>
      <c r="H17" s="36" t="n">
        <v>-0.0306137395676642</v>
      </c>
      <c r="I17" s="36" t="n">
        <v>-0.000272661356497477</v>
      </c>
      <c r="J17" s="36" t="n">
        <v>105.126239</v>
      </c>
      <c r="K17" s="36" t="n">
        <v>105.142333</v>
      </c>
      <c r="L17" s="36" t="n">
        <v>-0.0153068697838377</v>
      </c>
      <c r="M17" s="36" t="n">
        <v>-0.000137340598215934</v>
      </c>
    </row>
    <row r="18" ht="20.1" customHeight="true">
      <c r="A18" s="6" t="s">
        <v>13</v>
      </c>
      <c r="B18" s="16"/>
      <c r="C18" s="26" t="n">
        <v>156.081325992395</v>
      </c>
      <c r="D18" s="36" t="n">
        <v>124.379283</v>
      </c>
      <c r="E18" s="36" t="n">
        <v>124.960854</v>
      </c>
      <c r="F18" s="36" t="n">
        <v>-0.465402549185523</v>
      </c>
      <c r="G18" s="36" t="n">
        <v>-0.0810726260084503</v>
      </c>
      <c r="H18" s="36" t="n">
        <v>1.13046181225727</v>
      </c>
      <c r="I18" s="36" t="n">
        <v>0.193828481621309</v>
      </c>
      <c r="J18" s="36" t="n">
        <v>124.498998</v>
      </c>
      <c r="K18" s="36" t="n">
        <v>119.227098</v>
      </c>
      <c r="L18" s="36" t="n">
        <v>4.42172969772356</v>
      </c>
      <c r="M18" s="36" t="n">
        <v>0.740402952884331</v>
      </c>
    </row>
    <row r="19" ht="20.1" customHeight="true">
      <c r="A19" s="6" t="s">
        <v>14</v>
      </c>
      <c r="B19" s="16"/>
      <c r="C19" s="26" t="n">
        <v>17.5146516401685</v>
      </c>
      <c r="D19" s="36" t="n">
        <v>122.420061</v>
      </c>
      <c r="E19" s="36" t="n">
        <v>122.420061</v>
      </c>
      <c r="F19" s="36" t="n">
        <v>0</v>
      </c>
      <c r="G19" s="36" t="n">
        <v>0</v>
      </c>
      <c r="H19" s="36" t="n">
        <v>1.90096479738782</v>
      </c>
      <c r="I19" s="36" t="n">
        <v>0.0350844492089206</v>
      </c>
      <c r="J19" s="36" t="n">
        <v>122.343867166667</v>
      </c>
      <c r="K19" s="36" t="n">
        <v>119.991399666667</v>
      </c>
      <c r="L19" s="36" t="n">
        <v>1.96053009343595</v>
      </c>
      <c r="M19" s="36" t="n">
        <v>0.0364078693770015</v>
      </c>
    </row>
    <row r="20" ht="20.1" customHeight="true">
      <c r="A20" s="6" t="s">
        <v>15</v>
      </c>
      <c r="B20" s="16"/>
      <c r="C20" s="26" t="n">
        <v>54.552382778053</v>
      </c>
      <c r="D20" s="36" t="n">
        <v>116.456959</v>
      </c>
      <c r="E20" s="36" t="n">
        <v>115.585504</v>
      </c>
      <c r="F20" s="36" t="n">
        <v>0.753948349786149</v>
      </c>
      <c r="G20" s="36" t="n">
        <v>0.0426461100100395</v>
      </c>
      <c r="H20" s="36" t="n">
        <v>2.10838094263104</v>
      </c>
      <c r="I20" s="36" t="n">
        <v>0.117682459195436</v>
      </c>
      <c r="J20" s="36" t="n">
        <v>115.640530333333</v>
      </c>
      <c r="K20" s="36" t="n">
        <v>112.502562</v>
      </c>
      <c r="L20" s="36" t="n">
        <v>2.78924166485499</v>
      </c>
      <c r="M20" s="36" t="n">
        <v>0.154707900969668</v>
      </c>
    </row>
    <row r="21" ht="20.1" customHeight="true">
      <c r="A21" s="6"/>
      <c r="B21" s="16"/>
      <c r="C21" s="26"/>
      <c r="D21" s="36"/>
      <c r="E21" s="36"/>
      <c r="F21" s="36"/>
      <c r="G21" s="36"/>
      <c r="H21" s="36"/>
      <c r="I21" s="36"/>
      <c r="J21" s="36"/>
      <c r="K21" s="36"/>
      <c r="L21" s="36"/>
      <c r="M21" s="36"/>
    </row>
    <row r="22" ht="20.1" customHeight="true">
      <c r="A22" s="6" t="s">
        <v>16</v>
      </c>
      <c r="B22" s="16"/>
      <c r="C22" s="26" t="n">
        <v>333.80908390676</v>
      </c>
      <c r="D22" s="36" t="n">
        <v>113.117058</v>
      </c>
      <c r="E22" s="36" t="n">
        <v>113.117058</v>
      </c>
      <c r="F22" s="36" t="n">
        <v>0</v>
      </c>
      <c r="G22" s="36" t="n">
        <v>0</v>
      </c>
      <c r="H22" s="36" t="n">
        <v>0.285216552416823</v>
      </c>
      <c r="I22" s="36" t="n">
        <v>0.0962566291336523</v>
      </c>
      <c r="J22" s="36" t="n">
        <v>113.022137666667</v>
      </c>
      <c r="K22" s="36" t="n">
        <v>111.997094</v>
      </c>
      <c r="L22" s="36" t="n">
        <v>0.915241306767012</v>
      </c>
      <c r="M22" s="36" t="n">
        <v>0.3089672477276</v>
      </c>
    </row>
    <row r="23" ht="20.1" customHeight="true">
      <c r="A23" s="6" t="s">
        <v>17</v>
      </c>
      <c r="B23" s="16"/>
      <c r="C23" s="26" t="n">
        <v>232.78652968715</v>
      </c>
      <c r="D23" s="36" t="n">
        <v>110.292224</v>
      </c>
      <c r="E23" s="36" t="n">
        <v>110.292224</v>
      </c>
      <c r="F23" s="36" t="n">
        <v>0</v>
      </c>
      <c r="G23" s="36" t="n">
        <v>0</v>
      </c>
      <c r="H23" s="36" t="n">
        <v>-0.131629996680571</v>
      </c>
      <c r="I23" s="36" t="n">
        <v>-0.030369346607954</v>
      </c>
      <c r="J23" s="36" t="n">
        <v>110.292224</v>
      </c>
      <c r="K23" s="36" t="n">
        <v>109.537141833333</v>
      </c>
      <c r="L23" s="36" t="n">
        <v>0.68933893474743</v>
      </c>
      <c r="M23" s="36" t="n">
        <v>0.158914380068136</v>
      </c>
    </row>
    <row r="24" ht="20.1" customHeight="true">
      <c r="A24" s="7" t="s">
        <v>18</v>
      </c>
      <c r="B24" s="17"/>
      <c r="C24" s="27" t="n">
        <v>101.022554219609</v>
      </c>
      <c r="D24" s="37" t="n">
        <v>119.232752</v>
      </c>
      <c r="E24" s="37" t="n">
        <v>119.232752</v>
      </c>
      <c r="F24" s="37" t="n">
        <v>0</v>
      </c>
      <c r="G24" s="37" t="n">
        <v>0</v>
      </c>
      <c r="H24" s="37" t="n">
        <v>1.18598472966203</v>
      </c>
      <c r="I24" s="37" t="n">
        <v>0.126625934695808</v>
      </c>
      <c r="J24" s="37" t="n">
        <v>118.919310666667</v>
      </c>
      <c r="K24" s="37" t="n">
        <v>117.275429166667</v>
      </c>
      <c r="L24" s="37" t="n">
        <v>1.40172712364481</v>
      </c>
      <c r="M24" s="37" t="n">
        <v>0.150052836293227</v>
      </c>
    </row>
    <row r="25" ht="20.1" customHeight="true">
      <c r="A25" s="5"/>
      <c r="B25" s="5"/>
      <c r="C25" s="28"/>
      <c r="D25" s="28"/>
      <c r="E25" s="39"/>
      <c r="F25" s="39"/>
      <c r="G25" s="39"/>
      <c r="H25" s="39"/>
      <c r="I25" s="39"/>
      <c r="J25" s="39"/>
      <c r="K25" s="39"/>
      <c r="L25" s="55"/>
      <c r="M25" s="59" t="s">
        <v>43</v>
      </c>
    </row>
    <row r="26" ht="20.1" customHeight="true">
      <c r="A26" s="6"/>
      <c r="B26" s="6"/>
      <c r="C26" s="29"/>
      <c r="D26" s="29"/>
      <c r="E26" s="40"/>
      <c r="F26" s="40"/>
      <c r="G26" s="40"/>
      <c r="H26" s="40"/>
      <c r="I26" s="40"/>
      <c r="J26" s="40"/>
      <c r="K26" s="40"/>
      <c r="L26" s="31"/>
      <c r="M26" s="56"/>
    </row>
    <row r="27" ht="20.1" customHeight="true">
      <c r="A27" s="8" t="s">
        <v>19</v>
      </c>
      <c r="B27" s="8"/>
      <c r="C27" s="30"/>
      <c r="D27" s="30" t="s">
        <v>26</v>
      </c>
      <c r="E27" s="41"/>
      <c r="F27" s="30"/>
      <c r="G27" s="45"/>
      <c r="H27" s="47" t="s">
        <v>33</v>
      </c>
      <c r="I27" s="30"/>
      <c r="J27" s="30"/>
      <c r="K27" s="30" t="s">
        <v>38</v>
      </c>
      <c r="L27" s="56"/>
      <c r="M27" s="56"/>
    </row>
    <row r="28" ht="20.1" customHeight="true">
      <c r="A28" s="8"/>
      <c r="B28" s="8"/>
      <c r="C28" s="30"/>
      <c r="D28" s="30"/>
      <c r="E28" s="30"/>
      <c r="F28" s="30"/>
      <c r="G28" s="45"/>
      <c r="H28" s="47" t="s">
        <v>34</v>
      </c>
      <c r="I28" s="30"/>
      <c r="J28" s="30"/>
      <c r="K28" s="30"/>
      <c r="L28" s="56"/>
      <c r="M28" s="31"/>
    </row>
    <row r="29" ht="20.1" customHeight="true">
      <c r="B29" s="18"/>
      <c r="C29" s="31"/>
      <c r="D29" s="18"/>
      <c r="E29" s="20"/>
      <c r="F29" s="18"/>
      <c r="G29" s="18"/>
      <c r="H29" s="18"/>
      <c r="I29" s="48"/>
      <c r="J29" s="48"/>
      <c r="K29" s="31"/>
      <c r="L29" s="31"/>
      <c r="M29" s="31"/>
    </row>
    <row r="30" ht="20.1" customHeight="true">
      <c r="B30" s="19"/>
      <c r="C30" s="20"/>
      <c r="D30" s="38"/>
      <c r="E30" s="19"/>
      <c r="F30" s="43"/>
      <c r="G30" s="46"/>
      <c r="H30" s="46"/>
      <c r="I30" s="46"/>
      <c r="J30" s="46"/>
      <c r="K30" s="53"/>
    </row>
    <row r="31" ht="20.1" customHeight="true">
      <c r="A31" s="9" t="s">
        <v>20</v>
      </c>
      <c r="B31" s="20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</row>
    <row r="32" ht="20.1" customHeight="true">
      <c r="A32" s="6" t="s">
        <v>21</v>
      </c>
    </row>
    <row r="33" ht="20.1" customHeight="true"/>
    <row r="34" ht="20.1" customHeight="true"/>
    <row r="35" ht="20.1" customHeight="true"/>
    <row r="36" ht="20.1" customHeight="true"/>
    <row r="37" ht="20.1" customHeight="true"/>
    <row r="38" ht="20.1" customHeight="true"/>
    <row r="39" ht="20.1" customHeight="true"/>
    <row r="40" ht="20.1" customHeight="true"/>
    <row r="41" ht="20.1" customHeight="true"/>
    <row r="63" ht="16.8" customHeight="true">
      <c r="B63" s="21"/>
    </row>
    <row r="64" ht="16.8" customHeight="true">
      <c r="B64" s="21"/>
    </row>
    <row r="65" ht="16.8" customHeight="true">
      <c r="B65" s="21"/>
    </row>
    <row r="66" ht="16.8" customHeight="true">
      <c r="B66" s="21"/>
    </row>
    <row r="67" ht="16.8" customHeight="true">
      <c r="B67" s="21"/>
    </row>
    <row r="68" ht="16.8" customHeight="true">
      <c r="B68" s="21"/>
    </row>
    <row r="69" ht="16.8" customHeight="true">
      <c r="B69" s="21"/>
    </row>
    <row r="70" ht="16.8" customHeight="true">
      <c r="B70" s="21"/>
    </row>
    <row r="71" ht="16.8" customHeight="true">
      <c r="B71" s="21"/>
    </row>
    <row r="72" ht="16.8" customHeight="true">
      <c r="B72" s="21"/>
    </row>
    <row r="73" ht="16.8" customHeight="true">
      <c r="B73" s="21"/>
    </row>
    <row r="74" ht="16.8" customHeight="true">
      <c r="B74" s="21"/>
    </row>
  </sheetData>
  <mergeCells>
    <mergeCell ref="A8:B8"/>
    <mergeCell ref="A10:B10"/>
    <mergeCell ref="A11:B11"/>
    <mergeCell ref="A12:B12"/>
    <mergeCell ref="A13:B13"/>
    <mergeCell ref="A22:B22"/>
    <mergeCell ref="A23:B23"/>
    <mergeCell ref="A24:B24"/>
    <mergeCell ref="A20:B20"/>
    <mergeCell ref="A14:B14"/>
    <mergeCell ref="A15:B15"/>
    <mergeCell ref="A16:B16"/>
    <mergeCell ref="A17:B17"/>
    <mergeCell ref="A18:B18"/>
    <mergeCell ref="G2:K2"/>
    <mergeCell ref="H6:H7"/>
    <mergeCell ref="I6:I7"/>
    <mergeCell ref="H5:I5"/>
    <mergeCell ref="L6:L7"/>
    <mergeCell ref="K6:K7"/>
    <mergeCell ref="F5:G5"/>
    <mergeCell ref="F6:F7"/>
    <mergeCell ref="G6:G7"/>
    <mergeCell ref="J5:M5"/>
    <mergeCell ref="J6:J7"/>
    <mergeCell ref="F4:I4"/>
    <mergeCell ref="D5:D7"/>
    <mergeCell ref="B3:M3"/>
    <mergeCell ref="M6:M7"/>
    <mergeCell ref="E5:E7"/>
    <mergeCell ref="C5:C7"/>
    <mergeCell ref="A5:B7"/>
  </mergeCells>
  <dataValidations count="99">
    <dataValidation type="decimal" errorStyle="warning" operator="equal" allowBlank="0" showInputMessage="1" showErrorMessage="1" errorTitle="" error="{2}" promptTitle="" prompt="" sqref="A8:A8">
      <formula1>"='營造工程物價指數$0_7_0$27027'"</formula1>
      <formula2>k-SmartTag-muti1</formula2>
    </dataValidation>
    <dataValidation type="decimal" errorStyle="warning" operator="equal" allowBlank="0" showInputMessage="1" showErrorMessage="1" errorTitle="" error="{2}" promptTitle="" prompt="" sqref="A10:A10">
      <formula1>"='材料類$0_9_0$2702700001'"</formula1>
      <formula2>k-SmartTag-muti1</formula2>
    </dataValidation>
    <dataValidation type="decimal" errorStyle="warning" operator="equal" allowBlank="0" showInputMessage="1" showErrorMessage="1" errorTitle="" error="{2}" promptTitle="" prompt="" sqref="A11:A11">
      <formula1>"='水泥及其製品類$0_10_0$270270000101'"</formula1>
      <formula2>k-SmartTag-muti1</formula2>
    </dataValidation>
    <dataValidation type="decimal" errorStyle="warning" operator="equal" allowBlank="0" showInputMessage="1" showErrorMessage="1" errorTitle="" error="{2}" promptTitle="" prompt="" sqref="A12:A12">
      <formula1>"='砂石及級配類$0_11_0$270270000102'"</formula1>
      <formula2>k-SmartTag-muti1</formula2>
    </dataValidation>
    <dataValidation type="decimal" errorStyle="warning" operator="equal" allowBlank="0" showInputMessage="1" showErrorMessage="1" errorTitle="" error="{2}" promptTitle="" prompt="" sqref="A13:A13">
      <formula1>"='磚瓦瓷類$0_12_0$270270000103'"</formula1>
      <formula2>k-SmartTag-muti1</formula2>
    </dataValidation>
    <dataValidation type="decimal" errorStyle="warning" operator="equal" allowBlank="0" showInputMessage="1" showErrorMessage="1" errorTitle="" error="{2}" promptTitle="" prompt="" sqref="A14:A14">
      <formula1>"='金屬製品類$0_13_0$270270000104'"</formula1>
      <formula2>k-SmartTag-muti1</formula2>
    </dataValidation>
    <dataValidation type="decimal" errorStyle="warning" operator="equal" allowBlank="0" showInputMessage="1" showErrorMessage="1" errorTitle="" error="{2}" promptTitle="" prompt="" sqref="A15:A15">
      <formula1>"='木材及其製品類$0_14_0$270270000105'"</formula1>
      <formula2>k-SmartTag-muti1</formula2>
    </dataValidation>
    <dataValidation type="decimal" errorStyle="warning" operator="equal" allowBlank="0" showInputMessage="1" showErrorMessage="1" errorTitle="" error="{2}" promptTitle="" prompt="" sqref="A16:A16">
      <formula1>"='塑膠製品類$0_15_0$270270000106'"</formula1>
      <formula2>k-SmartTag-muti1</formula2>
    </dataValidation>
    <dataValidation type="decimal" errorStyle="warning" operator="equal" allowBlank="0" showInputMessage="1" showErrorMessage="1" errorTitle="" error="{2}" promptTitle="" prompt="" sqref="A17:A17">
      <formula1>"='油漆塗裝類$0_16_0$270270000107'"</formula1>
      <formula2>k-SmartTag-muti1</formula2>
    </dataValidation>
    <dataValidation type="decimal" errorStyle="warning" operator="equal" allowBlank="0" showInputMessage="1" showErrorMessage="1" errorTitle="" error="{2}" promptTitle="" prompt="" sqref="A18:A18">
      <formula1>"='機電設備類$0_17_0$270270000108'"</formula1>
      <formula2>k-SmartTag-muti1</formula2>
    </dataValidation>
    <dataValidation type="decimal" errorStyle="warning" operator="equal" allowBlank="0" showInputMessage="1" showErrorMessage="1" errorTitle="" error="{2}" promptTitle="" prompt="" sqref="A19:A19">
      <formula1>"='瀝青及其製品類$0_18_0$270270000109'"</formula1>
      <formula2>k-SmartTag-muti1</formula2>
    </dataValidation>
    <dataValidation type="decimal" errorStyle="warning" operator="equal" allowBlank="0" showInputMessage="1" showErrorMessage="1" errorTitle="" error="{2}" promptTitle="" prompt="" sqref="A20:A20">
      <formula1>"='雜項類$0_19_0$270270000110'"</formula1>
      <formula2>k-SmartTag-muti1</formula2>
    </dataValidation>
    <dataValidation type="decimal" errorStyle="warning" operator="equal" allowBlank="0" showInputMessage="1" showErrorMessage="1" errorTitle="" error="{2}" promptTitle="" prompt="" sqref="A22:A22">
      <formula1>"='勞務類$0_21_0$2702700002'"</formula1>
      <formula2>k-SmartTag-muti1</formula2>
    </dataValidation>
    <dataValidation type="decimal" errorStyle="warning" operator="equal" allowBlank="0" showInputMessage="1" showErrorMessage="1" errorTitle="" error="{2}" promptTitle="" prompt="" sqref="A23:A23">
      <formula1>"='工資類$0_22_0$270270000201'"</formula1>
      <formula2>k-SmartTag-muti1</formula2>
    </dataValidation>
    <dataValidation type="decimal" errorStyle="warning" operator="equal" allowBlank="0" showInputMessage="1" showErrorMessage="1" errorTitle="" error="{2}" promptTitle="" prompt="" sqref="A24:A24">
      <formula1>"='機具設備租金類$0_23_0$270270000202'"</formula1>
      <formula2>k-SmartTag-muti1</formula2>
    </dataValidation>
    <dataValidation type="decimal" errorStyle="warning" operator="equal" allowBlank="0" showInputMessage="1" showErrorMessage="1" errorTitle="" error="{2}" promptTitle="" prompt="" sqref="B3:B3">
      <formula1>"='臺中市$0_2_1$010000066000'"</formula1>
      <formula2>k-SmartTag-place</formula2>
    </dataValidation>
    <dataValidation type="decimal" errorStyle="warning" operator="equal" allowBlank="0" showInputMessage="1" showErrorMessage="1" errorTitle="" error="{2}" promptTitle="" prompt="" sqref="C5:C5">
      <formula1>"='營造工程物價指數_權數_千分點_依營造工程物價指數分$0_4_2$2114100a001'"</formula1>
      <formula2>k-SmartTag-statCourseNo</formula2>
    </dataValidation>
    <dataValidation type="decimal" errorStyle="warning" operator="equal" allowBlank="0" showInputMessage="1" showErrorMessage="1" errorTitle="" error="" promptTitle="" prompt="" sqref="C11:C20 C23:C24 D8:D8 D10:D20 D22:D24 G8:G8 G10:G20 G22:G24 I8:I8 I10:I20 I22:I24 M8:M8 M10:M20 M22:M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11:C20 C23:C24 D8:D8 D10:D20 D22:D24 G8:G8 G10:G20 G22:G24 I8:I8 I10:I20 I22:I24 M8:M8 M10:M20 M22:M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5:D5">
      <formula1>"='營造工程物價指數_物價指數依營造工程物價指數分$0_4_3$2114100a002'"</formula1>
      <formula2>k-SmartTag-statCourseNo</formula2>
    </dataValidation>
    <dataValidation type="decimal" errorStyle="warning" operator="equal" allowBlank="0" showInputMessage="1" showErrorMessage="1" errorTitle="" error="" promptTitle="" prompt="" sqref="C11:C20 C23:C24 D8:D8 D10:D20 D22:D24 G8:G8 G10:G20 G22:G24 I8:I8 I10:I20 I22:I24 M8:M8 M10:M20 M22:M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11:C20 C23:C24 D8:D8 D10:D20 D22:D24 G8:G8 G10:G20 G22:G24 I8:I8 I10:I20 I22:I24 M8:M8 M10:M20 M22:M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11:C20 C23:C24 D8:D8 D10:D20 D22:D24 G8:G8 G10:G20 G22:G24 I8:I8 I10:I20 I22:I24 M8:M8 M10:M20 M22:M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8:E8">
      <formula1>"='_106.01$0_7_4$0001'"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10:E10">
      <formula1>"='_103.58$0_9_4$0001'"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11:E11">
      <formula1>"='_118.49$0_10_4$0001'"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12:E12">
      <formula1>"='_116.51$0_11_4$0001'"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13:E13">
      <formula1>"='_112.83$0_12_4$0001'"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14:E14">
      <formula1>"='_89.76$0_13_4$0001'"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15:E15">
      <formula1>"='_106.25$0_14_4$0001'"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16:E16">
      <formula1>"='_112.07$0_15_4$0001'"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17:E17">
      <formula1>"='_107.12$0_16_4$0001'"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18:E18">
      <formula1>"='_99.85$0_17_4$0001'"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19:E19">
      <formula1>"='_108.63$0_18_4$0001'"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20:E20">
      <formula1>"='_106.74$0_19_4$0001'"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22:E22">
      <formula1>"='_110.66$0_21_4$0001'"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23:E23">
      <formula1>"='_113.23$0_22_4$0001'"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24:E24">
      <formula1>"='_104.81$0_23_4$0001'"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F4:F4">
      <formula1>"='中華民國114年6月$0_3_5$2025'/6"</formula1>
      <formula2>k-SmartTag-date</formula2>
    </dataValidation>
    <dataValidation type="decimal" errorStyle="warning" operator="equal" allowBlank="0" showInputMessage="1" showErrorMessage="1" errorTitle="" error="{2}" promptTitle="" prompt="" sqref="G6:G6">
      <formula1>"='營造工程物價指數_本月與上月比較對總指數影響_百分點_依營造工程物價指數分$0_5_6$2114100a003'"</formula1>
      <formula2>k-SmartTag-statCourseNo</formula2>
    </dataValidation>
    <dataValidation type="decimal" errorStyle="warning" operator="equal" allowBlank="0" showInputMessage="1" showErrorMessage="1" errorTitle="" error="" promptTitle="" prompt="" sqref="C11:C20 C23:C24 D8:D8 D10:D20 D22:D24 G8:G8 G10:G20 G22:G24 I8:I8 I10:I20 I22:I24 M8:M8 M10:M20 M22:M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11:C20 C23:C24 D8:D8 D10:D20 D22:D24 G8:G8 G10:G20 G22:G24 I8:I8 I10:I20 I22:I24 M8:M8 M10:M20 M22:M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11:C20 C23:C24 D8:D8 D10:D20 D22:D24 G8:G8 G10:G20 G22:G24 I8:I8 I10:I20 I22:I24 M8:M8 M10:M20 M22:M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6:H6">
      <formula1>"='營造工程物價指數_物價指數依營造工程物價指數分$0_5_7$2114100a002'"</formula1>
      <formula2>k-SmartTag-statCourseNo</formula2>
    </dataValidation>
    <dataValidation type="decimal" errorStyle="warning" operator="equal" allowBlank="0" showInputMessage="1" showErrorMessage="1" errorTitle="" error="{2}" promptTitle="" prompt="" sqref="H8:H8">
      <formula1>"='_4.53$0_7_7$0029'"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10:H10">
      <formula1>"='_3.12$0_9_7$0029'"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11:H11">
      <formula1>"='_8.6$0_10_7$0029'"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12:H12">
      <formula1>"='_9.03$0_11_7$0029'"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13:H13">
      <formula1>"='_7.61$0_12_7$0029'"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14:H14">
      <formula1>"='_0.8$0_13_7$0029'"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15:H15">
      <formula1>"='_5.09$0_14_7$0029'"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16:H16">
      <formula1>"='_2.15$0_15_7$0029'"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17:H17">
      <formula1>"='_0.09$0_16_7$0029'"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18:H18">
      <formula1>"='_0.58$0_17_7$0029'"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19:H19">
      <formula1>"='_0.17$0_18_7$0029'"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20:H20">
      <formula1>"='_2.18$0_19_7$0029'"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22:H22">
      <formula1>"='_7.15$0_21_7$0029'"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23:H23">
      <formula1>"='_8.98$0_22_7$0029'"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24:H24">
      <formula1>"='_2.69$0_23_7$0029'"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I6:I6">
      <formula1>"='營造工程物價指數_本月與上年同月比較對總指數影響_百分點_依營造工程物價指數$0_5_8$2114100a004'"</formula1>
      <formula2>k-SmartTag-statCourseNo</formula2>
    </dataValidation>
    <dataValidation type="decimal" errorStyle="warning" operator="equal" allowBlank="0" showInputMessage="1" showErrorMessage="1" errorTitle="" error="" promptTitle="" prompt="" sqref="C11:C20 C23:C24 D8:D8 D10:D20 D22:D24 G8:G8 G10:G20 G22:G24 I8:I8 I10:I20 I22:I24 M8:M8 M10:M20 M22:M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11:C20 C23:C24 D8:D8 D10:D20 D22:D24 G8:G8 G10:G20 G22:G24 I8:I8 I10:I20 I22:I24 M8:M8 M10:M20 M22:M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11:C20 C23:C24 D8:D8 D10:D20 D22:D24 G8:G8 G10:G20 G22:G24 I8:I8 I10:I20 I22:I24 M8:M8 M10:M20 M22:M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J6:J6">
      <formula1>"='營造工程物價指數_物價指數依營造工程物價指數分$0_5_9$2114100a002'"</formula1>
      <formula2>k-SmartTag-statCourseNo</formula2>
    </dataValidation>
    <dataValidation type="decimal" errorStyle="warning" operator="equal" allowBlank="0" showInputMessage="1" showErrorMessage="1" errorTitle="" error="{2}" promptTitle="" prompt="" sqref="J8:J8">
      <formula1>"='本年度累計月平均$0_7_9$0028'"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10:J10">
      <formula1>"='_102.5$0_9_9$0028'"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11:J11">
      <formula1>"='_116.94$0_10_9$0028'"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12:J12">
      <formula1>"='_113.48$0_11_9$0028'"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13:J13">
      <formula1>"='_111.99$0_12_9$0028'"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14:J14">
      <formula1>"='_89.05$0_13_9$0028'"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15:J15">
      <formula1>"='_104.93$0_14_9$0028'"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16:J16">
      <formula1>"='_111.32$0_15_9$0028'"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17:J17">
      <formula1>"='_107.12$0_16_9$0028'"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18:J18">
      <formula1>"='_98.77$0_17_9$0028'"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19:J19">
      <formula1>"='_108.67$0_18_9$0028'"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20:J20">
      <formula1>"='_105.25$0_19_9$0028'"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22:J22">
      <formula1>"='_108.08$0_21_9$0028'"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23:J23">
      <formula1>"='_109.98$0_22_9$0028'"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24:J24">
      <formula1>"='_103.83$0_23_9$0028'"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6:K6">
      <formula1>"='上年累計平均指數$0_5_10$2024'/6"</formula1>
      <formula2>k-SmartTag-date</formula2>
    </dataValidation>
    <dataValidation type="decimal" errorStyle="warning" operator="equal" allowBlank="0" showInputMessage="1" showErrorMessage="1" errorTitle="" error="{2}" promptTitle="" prompt="" sqref="K8:K8">
      <formula1>"='本年度累計月平均$0_7_10$0028'"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0:K10">
      <formula1>"='_99.51$0_9_10$0028'"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1:K11">
      <formula1>"='_106.98$0_10_10$0028'"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2:K12">
      <formula1>"='_105.11$0_11_10$0028'"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3:K13">
      <formula1>"='_106.57$0_12_10$0028'"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4:K14">
      <formula1>"='_90.14$0_13_10$0028'"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5:K15">
      <formula1>"='_99.6$0_14_10$0028'"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6:K16">
      <formula1>"='_108.41$0_15_10$0028'"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7:K17">
      <formula1>"='_106.94$0_16_10$0028'"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8:K18">
      <formula1>"='_98.66$0_17_10$0028'"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9:K19">
      <formula1>"='_108.43$0_18_10$0028'"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20:K20">
      <formula1>"='_103.81$0_19_10$0028'"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22:K22">
      <formula1>"='_102.92$0_21_10$0028'"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23:K23">
      <formula1>"='_103.41$0_22_10$0028'"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24:K24">
      <formula1>"='_102.01$0_23_10$0028'"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M6:M6">
      <formula1>"='對總指數影響_百分點_$0_5_12$2025'/6"</formula1>
      <formula2>k-SmartTag-date</formula2>
    </dataValidation>
    <dataValidation type="decimal" errorStyle="warning" operator="equal" allowBlank="0" showInputMessage="1" showErrorMessage="1" errorTitle="" error="" promptTitle="" prompt="" sqref="C11:C20 C23:C24 D8:D8 D10:D20 D22:D24 G8:G8 G10:G20 G22:G24 I8:I8 I10:I20 I22:I24 M8:M8 M10:M20 M22:M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11:C20 C23:C24 D8:D8 D10:D20 D22:D24 G8:G8 G10:G20 G22:G24 I8:I8 I10:I20 I22:I24 M8:M8 M10:M20 M22:M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11:C20 C23:C24 D8:D8 D10:D20 D22:D24 G8:G8 G10:G20 G22:G24 I8:I8 I10:I20 I22:I24 M8:M8 M10:M20 M22:M24">
      <formula1>"='$SmartTag'"</formula1>
      <formula2>k-SmartTag-DataRegion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