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<sst xmlns="http://schemas.openxmlformats.org/spreadsheetml/2006/main" count="41">
  <si>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</si>
  <si>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</si>
  <si>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臺中市豐原區辦理急難救助概況</t>
  </si>
  <si>
    <t>中華民國114年第二季</t>
  </si>
  <si>
    <t>項目</t>
  </si>
  <si>
    <t>救助人次
（人次）</t>
  </si>
  <si>
    <t>救助金額
（元）</t>
  </si>
  <si>
    <t>備註</t>
  </si>
  <si>
    <t>填表</t>
  </si>
  <si>
    <t>資料來源：本所社會課依據臺中市豐原區辦理急難救助核定名冊資料編製。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</si>
  <si>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</si>
  <si>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</si>
  <si>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</si>
  <si>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</si>
  <si>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</si>
  <si>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</si>
  <si>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</si>
  <si>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</si>
  <si>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</si>
  <si>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</si>
  <si>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</si>
  <si>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</si>
  <si>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</si>
  <si>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</si>
  <si>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</si>
  <si>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</si>
  <si>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</si>
  <si>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</si>
  <si>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</si>
  <si>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</si>
  <si>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</si>
  <si>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</si>
  <si>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</si>
  <si>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</si>
  <si>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</si>
  <si>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臺中市豐原區公所</t>
  </si>
  <si>
    <t>10720-04-01-3</t>
  </si>
  <si>
    <t>單位：人次、元</t>
  </si>
  <si>
    <t>榮民(含原住民身分)(9)</t>
  </si>
  <si>
    <t>民眾、榮民具原住民身分</t>
  </si>
  <si>
    <t>中華民國 114年7月1日編製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</si>
</sst>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0" fontId="6" borderId="1" xfId="0" applyFont="true" applyBorder="true">
      <alignment vertical="center"/>
    </xf>
    <xf numFmtId="199" fontId="4" borderId="2" xfId="0" applyNumberFormat="true" applyFont="true" applyBorder="true">
      <alignment horizontal="right" vertical="center" wrapText="true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8"/>
      <c r="L2" s="42"/>
      <c r="M2" s="42"/>
      <c r="N2" s="1"/>
      <c r="O2" s="1"/>
      <c r="P2" s="1"/>
    </row>
    <row r="3" ht="18.4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32</v>
      </c>
      <c r="L3" s="3" t="s">
        <v>35</v>
      </c>
      <c r="M3" s="3"/>
      <c r="N3" s="49"/>
      <c r="O3" s="52"/>
      <c r="P3" s="53"/>
    </row>
    <row r="4" ht="18.4" customHeight="true">
      <c r="A4" s="3" t="s">
        <v>1</v>
      </c>
      <c r="B4" s="13" t="s">
        <v>15</v>
      </c>
      <c r="C4" s="18"/>
      <c r="D4" s="24"/>
      <c r="E4" s="28"/>
      <c r="F4" s="30"/>
      <c r="G4" s="30"/>
      <c r="H4" s="30"/>
      <c r="I4" s="34"/>
      <c r="J4" s="36"/>
      <c r="K4" s="3" t="s">
        <v>33</v>
      </c>
      <c r="L4" s="3" t="s">
        <v>36</v>
      </c>
      <c r="M4" s="3"/>
      <c r="N4" s="49"/>
      <c r="O4" s="52"/>
      <c r="P4" s="53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37</v>
      </c>
      <c r="M6" s="43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6" t="s">
        <v>39</v>
      </c>
      <c r="N7" s="50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6"/>
      <c r="N8" s="50"/>
    </row>
    <row r="9" ht="49.5" customHeight="true">
      <c r="A9" s="7" t="s">
        <v>5</v>
      </c>
      <c r="B9" s="14" t="s">
        <v>16</v>
      </c>
      <c r="C9" s="19" t="n">
        <f>SUM(D9, L9)</f>
        <v>21</v>
      </c>
      <c r="D9" s="19" t="n">
        <f>SUM(E9:K9)</f>
        <v>21</v>
      </c>
      <c r="E9" s="19" t="n">
        <f>SUM(E10:E11)</f>
        <v>0</v>
      </c>
      <c r="F9" s="19" t="n">
        <f>SUM(F10:F11)</f>
        <v>13</v>
      </c>
      <c r="G9" s="19" t="n">
        <f>SUM(G10:G11)</f>
        <v>8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44" t="n">
        <f>SUM(L10:L11)</f>
        <v>0</v>
      </c>
      <c r="M9" s="47" t="n">
        <f>SUM(M10:M11)</f>
        <v>0</v>
      </c>
    </row>
    <row r="10" ht="49.5" customHeight="true">
      <c r="A10" s="7"/>
      <c r="B10" s="14" t="s">
        <v>17</v>
      </c>
      <c r="C10" s="19" t="n">
        <f>SUM(D10, L10)</f>
        <v>12</v>
      </c>
      <c r="D10" s="19" t="n">
        <f>SUM(E10:K10)</f>
        <v>12</v>
      </c>
      <c r="E10" s="19" t="n">
        <f>SUM(E11:E12)</f>
        <v>0</v>
      </c>
      <c r="F10" s="31" t="n">
        <v>6</v>
      </c>
      <c r="G10" s="31" t="n">
        <v>6</v>
      </c>
      <c r="H10" s="19" t="n">
        <f>SUM(H11:H12)</f>
        <v>0</v>
      </c>
      <c r="I10" s="19" t="n">
        <f>SUM(I11:I12)</f>
        <v>0</v>
      </c>
      <c r="J10" s="19" t="n">
        <f>SUM(J11:J12)</f>
        <v>0</v>
      </c>
      <c r="K10" s="19" t="n">
        <f>SUM(K11:K12)</f>
        <v>0</v>
      </c>
      <c r="L10" s="44" t="n">
        <f>SUM(L11:L12)</f>
        <v>0</v>
      </c>
      <c r="M10" s="47" t="n">
        <v>0</v>
      </c>
    </row>
    <row r="11" ht="49.5" customHeight="true">
      <c r="A11" s="7"/>
      <c r="B11" s="14" t="s">
        <v>18</v>
      </c>
      <c r="C11" s="19" t="n">
        <f>SUM(D11, L11)</f>
        <v>9</v>
      </c>
      <c r="D11" s="19" t="n">
        <f>SUM(E11:K11)</f>
        <v>9</v>
      </c>
      <c r="E11" s="19" t="n">
        <f>SUM(E12:E13)</f>
        <v>0</v>
      </c>
      <c r="F11" s="31" t="n">
        <v>7</v>
      </c>
      <c r="G11" s="31" t="n">
        <v>2</v>
      </c>
      <c r="H11" s="19" t="n">
        <f>SUM(H12:H13)</f>
        <v>0</v>
      </c>
      <c r="I11" s="19" t="n">
        <f>SUM(I12:I13)</f>
        <v>0</v>
      </c>
      <c r="J11" s="19" t="n">
        <f>SUM(J12:J13)</f>
        <v>0</v>
      </c>
      <c r="K11" s="19" t="n">
        <f>SUM(K12:K13)</f>
        <v>0</v>
      </c>
      <c r="L11" s="44" t="n">
        <f>SUM(L12:L13)</f>
        <v>0</v>
      </c>
      <c r="M11" s="47" t="n">
        <v>0</v>
      </c>
    </row>
    <row r="12" ht="49.5" customHeight="true">
      <c r="A12" s="6" t="s">
        <v>6</v>
      </c>
      <c r="B12" s="7"/>
      <c r="C12" s="19" t="n">
        <f>SUM(D12, L12)</f>
        <v>173000</v>
      </c>
      <c r="D12" s="19" t="n">
        <f>SUM(E12:K12)</f>
        <v>173000</v>
      </c>
      <c r="E12" s="19" t="n">
        <f>SUM(E13:E14)</f>
        <v>0</v>
      </c>
      <c r="F12" s="31" t="n">
        <v>111000</v>
      </c>
      <c r="G12" s="31" t="n">
        <v>62000</v>
      </c>
      <c r="H12" s="19" t="n">
        <f>SUM(H13:H14)</f>
        <v>0</v>
      </c>
      <c r="I12" s="19" t="n">
        <f>SUM(I13:I14)</f>
        <v>0</v>
      </c>
      <c r="J12" s="19" t="n">
        <f>SUM(J13:J14)</f>
        <v>0</v>
      </c>
      <c r="K12" s="19" t="n">
        <f>SUM(K13:K14)</f>
        <v>0</v>
      </c>
      <c r="L12" s="44" t="n">
        <f>SUM(L13:L14)</f>
        <v>0</v>
      </c>
      <c r="M12" s="47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1"/>
    </row>
    <row r="14" ht="20.6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7" t="s">
        <v>31</v>
      </c>
      <c r="K14" s="39"/>
      <c r="L14" s="45"/>
      <c r="M14" s="48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3"/>
      <c r="I15" s="22"/>
      <c r="J15" s="37"/>
      <c r="K15" s="40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4.65" customHeight="true">
      <c r="A22" s="10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