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<sst xmlns="http://schemas.openxmlformats.org/spreadsheetml/2006/main" count="85">
  <si>
    <t>公 開 類</t>
  </si>
  <si>
    <t>月    報</t>
  </si>
  <si>
    <t>臺中市政府環境保護局污染源稽查(查核)處分概況(修正表)</t>
  </si>
  <si>
    <t>中華民國114年10月</t>
  </si>
  <si>
    <t>稽查項目</t>
  </si>
  <si>
    <t>總                  計</t>
  </si>
  <si>
    <t>水污染</t>
  </si>
  <si>
    <t>廢　棄　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</si>
  <si>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</si>
  <si>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</si>
  <si>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</si>
  <si>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</si>
  <si>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</si>
  <si>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</si>
  <si>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</si>
  <si>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</si>
  <si>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</si>
  <si>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</si>
  <si>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</si>
  <si>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</si>
  <si>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</si>
  <si>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</si>
  <si>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</si>
  <si>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</si>
  <si>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</si>
  <si>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</si>
  <si>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</si>
  <si>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</si>
  <si>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</si>
  <si>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</si>
  <si>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</si>
  <si>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</si>
  <si>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</si>
  <si>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</si>
  <si>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</si>
  <si>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</si>
  <si>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</si>
  <si>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</si>
  <si>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</si>
  <si>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</si>
  <si>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</si>
  <si>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</si>
  <si>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</si>
  <si>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</si>
  <si>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</si>
  <si>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</si>
  <si>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</si>
  <si>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</si>
  <si>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</si>
  <si>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</si>
  <si>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</si>
  <si>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</si>
  <si>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</si>
  <si>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</si>
  <si>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</si>
  <si>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</si>
  <si>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</si>
  <si>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</si>
  <si>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</si>
  <si>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</si>
  <si>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</si>
  <si>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廢棄物</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</si>
  <si>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</si>
  <si>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</si>
  <si>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</si>
  <si>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</si>
  <si>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</si>
  <si>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</si>
  <si>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</si>
  <si>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</si>
  <si>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</si>
  <si>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</si>
  <si>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</si>
  <si>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取得債權
憑    證</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</si>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</sst>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4">
    <numFmt formatCode="#,##0.0" numFmtId="197"/>
    <numFmt formatCode="_-* #,##0.00_-;\-* #,##0.00_-;_-* &quot;-&quot;??_-;_-@_-" numFmtId="198"/>
    <numFmt formatCode="_-* #,##0.000_-;\-* #,##0.000_-;_-* &quot;-&quot;???_-;_-@_-" numFmtId="199"/>
    <numFmt formatCode="0_)" numFmtId="200"/>
  </numFmts>
  <fonts count="13">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4"/>
      <color rgb="FFFF0000"/>
      <name val="新細明體"/>
    </font>
    <font>
      <b val="true"/>
      <i val="false"/>
      <u val="none"/>
      <sz val="14"/>
      <color rgb="FF000000"/>
      <name val="Times New Roman"/>
    </font>
    <font>
      <b val="false"/>
      <i val="false"/>
      <u val="none"/>
      <sz val="11"/>
      <color rgb="FF000000"/>
      <name val="標楷體"/>
    </font>
    <font>
      <b val="false"/>
      <i val="false"/>
      <u val="none"/>
      <sz val="16"/>
      <color rgb="FF000000"/>
      <name val="標楷體"/>
    </font>
    <font>
      <b val="false"/>
      <i val="false"/>
      <u val="none"/>
      <sz val="16"/>
      <color rgb="FF000000"/>
      <name val="新細明體"/>
    </font>
    <font>
      <b val="false"/>
      <i val="false"/>
      <u val="none"/>
      <sz val="16"/>
      <color rgb="FFFF0000"/>
      <name val="新細明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3"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6" borderId="1" xfId="0" applyNumberFormat="true" applyFont="true" applyBorder="true">
      <alignment horizontal="center" vertical="center" wrapText="true"/>
    </xf>
    <xf numFmtId="0" fontId="3" borderId="1" xfId="0" applyFont="true" applyBorder="true">
      <alignment horizontal="center" vertical="center" wrapText="true"/>
    </xf>
    <xf numFmtId="198" fontId="1" borderId="1" xfId="0" applyNumberFormat="true" applyFont="true" applyBorder="true">
      <alignment vertical="center"/>
    </xf>
    <xf numFmtId="0" fontId="1" fillId="2" borderId="1" xfId="0" applyFont="true" applyFill="true" applyBorder="true">
      <alignment horizontal="center" vertical="center" wrapText="true"/>
    </xf>
    <xf numFmtId="0" fontId="1" borderId="0" xfId="0" applyFont="true">
      <alignment horizontal="center" vertical="center"/>
    </xf>
    <xf numFmtId="49" fontId="7" borderId="1" xfId="0" applyNumberFormat="true" applyFont="true" applyBorder="true">
      <alignment horizontal="center" vertical="center" wrapText="true"/>
    </xf>
    <xf numFmtId="199" fontId="6" borderId="1" xfId="0" applyNumberFormat="true" applyFont="true" applyBorder="true">
      <alignment horizontal="right" vertical="center" wrapText="true"/>
    </xf>
    <xf numFmtId="199" fontId="3" borderId="1" xfId="0" applyNumberFormat="true" applyFont="true" applyBorder="true">
      <alignment horizontal="right"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7" borderId="7" xfId="0" applyNumberFormat="true" applyFont="true" applyBorder="true">
      <alignment horizontal="center" vertical="center" wrapText="true"/>
    </xf>
    <xf numFmtId="199" fontId="6" borderId="13" xfId="0" applyNumberFormat="true" applyFont="true" applyBorder="true">
      <alignment horizontal="right" vertical="center" wrapText="true"/>
    </xf>
    <xf numFmtId="199" fontId="3" borderId="13" xfId="0" applyNumberFormat="true" applyFont="true" applyBorder="true">
      <alignment horizontal="right" vertical="center" wrapText="true"/>
    </xf>
    <xf numFmtId="0" fontId="4" borderId="6" xfId="0" applyFont="true" applyBorder="true">
      <alignment vertical="center"/>
    </xf>
    <xf numFmtId="0" fontId="1" borderId="2" xfId="0" applyFont="true" applyBorder="true">
      <alignment horizontal="left" vertical="center"/>
    </xf>
    <xf numFmtId="0" fontId="8" borderId="0" xfId="0" applyFont="true">
      <alignment horizontal="left" vertical="center"/>
    </xf>
    <xf numFmtId="198" fontId="9" borderId="1" xfId="0" applyNumberFormat="true" applyFont="true" applyBorder="true">
      <alignment horizontal="center" vertical="center"/>
    </xf>
    <xf numFmtId="198" fontId="10" borderId="1" xfId="0" applyNumberFormat="true" applyFont="true" applyBorder="true">
      <alignment horizontal="center" vertical="center" wrapText="true"/>
    </xf>
    <xf numFmtId="199" fontId="10" borderId="1" xfId="0" applyNumberFormat="true" applyFont="true" applyBorder="true">
      <alignment horizontal="center" vertical="center" wrapText="true"/>
    </xf>
    <xf numFmtId="198" fontId="11" borderId="1" xfId="0" applyNumberFormat="true" applyFont="true" applyBorder="true">
      <alignment horizontal="center" vertical="center" wrapText="true"/>
    </xf>
    <xf numFmtId="0" fontId="12" borderId="0" xfId="0" applyFont="true">
      <alignment horizontal="center" vertical="center"/>
    </xf>
    <xf numFmtId="200" fontId="1" borderId="0" xfId="0" applyNumberFormat="true" applyFont="true">
      <alignment horizontal="left" vertical="center"/>
    </xf>
    <xf numFmtId="0" fontId="1" borderId="0" xfId="0" applyFont="true">
      <alignment horizontal="right" vertical="center"/>
    </xf>
    <xf numFmtId="199" fontId="11" borderId="1" xfId="0" applyNumberFormat="true" applyFont="true" applyBorder="true">
      <alignment horizontal="center" vertical="center" wrapText="true"/>
    </xf>
    <xf numFmtId="0" fontId="1" borderId="3" xfId="0" applyFont="true" applyBorder="true">
      <alignment horizontal="right" vertical="center"/>
    </xf>
    <xf numFmtId="0" fontId="1" borderId="13" xfId="0" applyFont="true" applyBorder="true">
      <alignment horizontal="center" vertical="center" wrapText="true"/>
    </xf>
    <xf numFmtId="198" fontId="10" borderId="13" xfId="0" applyNumberFormat="true" applyFont="true" applyBorder="true">
      <alignment horizontal="center" vertical="center" wrapText="true"/>
    </xf>
    <xf numFmtId="198" fontId="11" borderId="13" xfId="0" applyNumberFormat="true" applyFont="true" applyBorder="true">
      <alignment horizontal="center" vertical="center" wrapText="true"/>
    </xf>
    <xf numFmtId="0" fontId="8"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2" sqref="N12:N12"/>
    </sheetView>
  </sheetViews>
  <sheetFormatPr customHeight="false" defaultColWidth="9.28125" defaultRowHeight="15"/>
  <cols>
    <col min="1" max="2" bestFit="false" customWidth="true" width="7.44140625" hidden="false" outlineLevel="0"/>
    <col min="3" max="3" bestFit="false" customWidth="true" width="36.07421875" hidden="false" outlineLevel="0"/>
    <col min="4" max="4" bestFit="false" customWidth="true" width="13.94140625" hidden="false" outlineLevel="0"/>
    <col min="5" max="5" bestFit="false" customWidth="true" width="12.07421875" hidden="false" outlineLevel="0"/>
    <col min="6" max="9" bestFit="false" customWidth="true" width="13.82421875" hidden="false" outlineLevel="0"/>
    <col min="10" max="10" bestFit="false" customWidth="true" width="12.44140625" hidden="false" outlineLevel="0"/>
    <col min="11" max="11" bestFit="false" customWidth="true" width="16.82421875" hidden="false" outlineLevel="0"/>
    <col min="12" max="13" bestFit="false" customWidth="true" width="13.82421875" hidden="false" outlineLevel="0"/>
    <col min="14" max="14" bestFit="false" customWidth="true" width="17.19140625" hidden="false" outlineLevel="0"/>
    <col min="15" max="15" bestFit="false" customWidth="true" width="15.32421875" hidden="false" outlineLevel="0"/>
    <col min="16" max="16" bestFit="false" customWidth="true" width="15.69140625" hidden="false" outlineLevel="0"/>
    <col min="17" max="17" bestFit="false" customWidth="true" width="16.44140625" hidden="false" outlineLevel="0"/>
    <col min="18" max="50" bestFit="false" customWidth="true" width="9.1914062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5.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28553</v>
      </c>
      <c r="E9" s="33" t="n">
        <v>6991</v>
      </c>
      <c r="F9" s="33" t="n">
        <v>1581</v>
      </c>
      <c r="G9" s="35" t="n">
        <v>0</v>
      </c>
      <c r="H9" s="33" t="n">
        <v>1581</v>
      </c>
      <c r="I9" s="35" t="n">
        <v>0</v>
      </c>
      <c r="J9" s="30" t="n">
        <v>1557</v>
      </c>
      <c r="K9" s="39" t="n">
        <v>304158.421</v>
      </c>
      <c r="L9" s="39" t="n">
        <v>9611.54</v>
      </c>
      <c r="M9" s="39" t="n">
        <v>272.7</v>
      </c>
      <c r="N9" s="39" t="n">
        <v>313497.261</v>
      </c>
      <c r="O9" s="39" t="n">
        <v>12914.042</v>
      </c>
      <c r="P9" s="33" t="n">
        <v>32471</v>
      </c>
      <c r="Q9" s="48" t="n">
        <v>300583.219</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4211</v>
      </c>
      <c r="E10" s="33" t="n">
        <v>75</v>
      </c>
      <c r="F10" s="30" t="n">
        <v>30</v>
      </c>
      <c r="G10" s="35" t="n">
        <v>0</v>
      </c>
      <c r="H10" s="30" t="n">
        <v>30</v>
      </c>
      <c r="I10" s="35" t="n">
        <v>0</v>
      </c>
      <c r="J10" s="30" t="n">
        <v>25</v>
      </c>
      <c r="K10" s="39" t="n">
        <v>87807.261</v>
      </c>
      <c r="L10" s="40" t="n">
        <v>2403</v>
      </c>
      <c r="M10" s="40" t="n">
        <v>136.5</v>
      </c>
      <c r="N10" s="39" t="n">
        <v>90073.761</v>
      </c>
      <c r="O10" s="40" t="n">
        <v>3467.957</v>
      </c>
      <c r="P10" s="33" t="n">
        <v>864</v>
      </c>
      <c r="Q10" s="48" t="n">
        <v>86605.804</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129</v>
      </c>
      <c r="E11" s="33" t="n">
        <v>25</v>
      </c>
      <c r="F11" s="30" t="n">
        <v>0</v>
      </c>
      <c r="G11" s="35" t="n">
        <v>0</v>
      </c>
      <c r="H11" s="30" t="n">
        <v>0</v>
      </c>
      <c r="I11" s="35" t="n">
        <v>0</v>
      </c>
      <c r="J11" s="30" t="n">
        <v>0</v>
      </c>
      <c r="K11" s="40" t="n">
        <v>1333.765</v>
      </c>
      <c r="L11" s="40" t="n">
        <v>0</v>
      </c>
      <c r="M11" s="40" t="n">
        <v>0</v>
      </c>
      <c r="N11" s="40" t="n">
        <v>1333.765</v>
      </c>
      <c r="O11" s="40" t="n">
        <v>10.586</v>
      </c>
      <c r="P11" s="30" t="n">
        <v>25</v>
      </c>
      <c r="Q11" s="49" t="n">
        <v>1323.179</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15</v>
      </c>
      <c r="E12" s="30" t="n">
        <v>26</v>
      </c>
      <c r="F12" s="30" t="n">
        <v>0</v>
      </c>
      <c r="G12" s="35" t="n">
        <v>0</v>
      </c>
      <c r="H12" s="30" t="n">
        <v>0</v>
      </c>
      <c r="I12" s="35" t="n">
        <v>0</v>
      </c>
      <c r="J12" s="30" t="n">
        <v>0</v>
      </c>
      <c r="K12" s="40" t="n">
        <v>0</v>
      </c>
      <c r="L12" s="40" t="n">
        <v>0</v>
      </c>
      <c r="M12" s="40" t="n">
        <v>0</v>
      </c>
      <c r="N12" s="40" t="n">
        <v>0</v>
      </c>
      <c r="O12" s="40"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657</v>
      </c>
      <c r="E13" s="33" t="n">
        <v>112</v>
      </c>
      <c r="F13" s="30" t="n">
        <v>0</v>
      </c>
      <c r="G13" s="35" t="n">
        <v>0</v>
      </c>
      <c r="H13" s="30" t="n">
        <v>0</v>
      </c>
      <c r="I13" s="35" t="n">
        <v>0</v>
      </c>
      <c r="J13" s="30" t="n">
        <v>0</v>
      </c>
      <c r="K13" s="40" t="n">
        <v>2118</v>
      </c>
      <c r="L13" s="40" t="n">
        <v>0</v>
      </c>
      <c r="M13" s="40" t="n">
        <v>0</v>
      </c>
      <c r="N13" s="40" t="n">
        <v>2118</v>
      </c>
      <c r="O13" s="40" t="n">
        <v>3</v>
      </c>
      <c r="P13" s="30" t="n">
        <v>1</v>
      </c>
      <c r="Q13" s="49" t="n">
        <v>2115</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24</v>
      </c>
      <c r="F14" s="30" t="n">
        <v>1</v>
      </c>
      <c r="G14" s="35" t="n">
        <v>0</v>
      </c>
      <c r="H14" s="30" t="n">
        <v>1</v>
      </c>
      <c r="I14" s="35" t="n">
        <v>0</v>
      </c>
      <c r="J14" s="30" t="n">
        <v>5</v>
      </c>
      <c r="K14" s="40" t="n">
        <v>3715.597</v>
      </c>
      <c r="L14" s="40" t="n">
        <v>30</v>
      </c>
      <c r="M14" s="40" t="n">
        <v>0</v>
      </c>
      <c r="N14" s="40" t="n">
        <v>3745.597</v>
      </c>
      <c r="O14" s="40" t="n">
        <v>137.47</v>
      </c>
      <c r="P14" s="30" t="n">
        <v>76</v>
      </c>
      <c r="Q14" s="49" t="n">
        <v>3608.127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1696</v>
      </c>
      <c r="F15" s="33" t="n">
        <v>787</v>
      </c>
      <c r="G15" s="36" t="s">
        <v>35</v>
      </c>
      <c r="H15" s="33" t="n">
        <v>787</v>
      </c>
      <c r="I15" s="36" t="s">
        <v>35</v>
      </c>
      <c r="J15" s="30" t="n">
        <v>834</v>
      </c>
      <c r="K15" s="39" t="n">
        <v>26066.271</v>
      </c>
      <c r="L15" s="39" t="n">
        <v>1184.4</v>
      </c>
      <c r="M15" s="40" t="n">
        <v>12</v>
      </c>
      <c r="N15" s="39" t="n">
        <v>27238.671</v>
      </c>
      <c r="O15" s="40" t="n">
        <v>1245.904</v>
      </c>
      <c r="P15" s="33" t="n">
        <v>13923</v>
      </c>
      <c r="Q15" s="48" t="n">
        <v>25992.767</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5667</v>
      </c>
      <c r="E16" s="33" t="n">
        <v>317</v>
      </c>
      <c r="F16" s="30" t="n">
        <v>21</v>
      </c>
      <c r="G16" s="36"/>
      <c r="H16" s="30" t="n">
        <v>21</v>
      </c>
      <c r="I16" s="36"/>
      <c r="J16" s="30" t="n">
        <v>19</v>
      </c>
      <c r="K16" s="40" t="n">
        <v>22005.316</v>
      </c>
      <c r="L16" s="40" t="n">
        <v>1653</v>
      </c>
      <c r="M16" s="40" t="n">
        <v>0</v>
      </c>
      <c r="N16" s="40" t="n">
        <v>23658.316</v>
      </c>
      <c r="O16" s="40" t="n">
        <v>971.999</v>
      </c>
      <c r="P16" s="33" t="n">
        <v>492</v>
      </c>
      <c r="Q16" s="49" t="n">
        <v>22686.317</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745</v>
      </c>
      <c r="E17" s="33" t="n">
        <v>16</v>
      </c>
      <c r="F17" s="30" t="n">
        <v>6</v>
      </c>
      <c r="G17" s="36"/>
      <c r="H17" s="30" t="n">
        <v>6</v>
      </c>
      <c r="I17" s="36"/>
      <c r="J17" s="30" t="n">
        <v>5</v>
      </c>
      <c r="K17" s="40" t="n">
        <v>5560.063</v>
      </c>
      <c r="L17" s="40" t="n">
        <v>90</v>
      </c>
      <c r="M17" s="40" t="n">
        <v>0</v>
      </c>
      <c r="N17" s="40" t="n">
        <v>5650.063</v>
      </c>
      <c r="O17" s="40" t="n">
        <v>149</v>
      </c>
      <c r="P17" s="33" t="n">
        <v>76</v>
      </c>
      <c r="Q17" s="49" t="n">
        <v>5501.063</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212</v>
      </c>
      <c r="E18" s="33" t="n">
        <v>135</v>
      </c>
      <c r="F18" s="30" t="n">
        <v>3</v>
      </c>
      <c r="G18" s="36"/>
      <c r="H18" s="30" t="n">
        <v>3</v>
      </c>
      <c r="I18" s="36"/>
      <c r="J18" s="30" t="n">
        <v>0</v>
      </c>
      <c r="K18" s="40" t="n">
        <v>5748.008</v>
      </c>
      <c r="L18" s="40" t="n">
        <v>4.8</v>
      </c>
      <c r="M18" s="39" t="n">
        <v>0</v>
      </c>
      <c r="N18" s="39" t="n">
        <v>5752.808</v>
      </c>
      <c r="O18" s="40" t="n">
        <v>20</v>
      </c>
      <c r="P18" s="33" t="n">
        <v>16</v>
      </c>
      <c r="Q18" s="48" t="n">
        <v>5732.808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9133</v>
      </c>
      <c r="E19" s="33" t="n">
        <v>70</v>
      </c>
      <c r="F19" s="30" t="n">
        <v>0</v>
      </c>
      <c r="G19" s="35" t="n">
        <v>0</v>
      </c>
      <c r="H19" s="30" t="n">
        <v>0</v>
      </c>
      <c r="I19" s="35" t="n">
        <v>0</v>
      </c>
      <c r="J19" s="30" t="n">
        <v>0</v>
      </c>
      <c r="K19" s="40" t="n">
        <v>1.5</v>
      </c>
      <c r="L19" s="40" t="n">
        <v>0</v>
      </c>
      <c r="M19" s="40" t="n">
        <v>0</v>
      </c>
      <c r="N19" s="40" t="n">
        <v>1.5</v>
      </c>
      <c r="O19" s="40" t="n">
        <v>0</v>
      </c>
      <c r="P19" s="30" t="n">
        <v>1</v>
      </c>
      <c r="Q19" s="49" t="n">
        <v>1.5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3595</v>
      </c>
      <c r="E20" s="33" t="n">
        <v>1498</v>
      </c>
      <c r="F20" s="30" t="n">
        <v>36</v>
      </c>
      <c r="G20" s="35" t="n">
        <v>0</v>
      </c>
      <c r="H20" s="30" t="n">
        <v>36</v>
      </c>
      <c r="I20" s="35" t="n">
        <v>0</v>
      </c>
      <c r="J20" s="30" t="n">
        <v>48</v>
      </c>
      <c r="K20" s="39" t="n">
        <v>102914.322</v>
      </c>
      <c r="L20" s="40" t="n">
        <v>2860.74</v>
      </c>
      <c r="M20" s="39" t="n">
        <v>100</v>
      </c>
      <c r="N20" s="39" t="n">
        <v>105675.062</v>
      </c>
      <c r="O20" s="40" t="n">
        <v>5268.302</v>
      </c>
      <c r="P20" s="33" t="n">
        <v>899</v>
      </c>
      <c r="Q20" s="48" t="n">
        <v>100406.76</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0" t="n">
        <v>956</v>
      </c>
      <c r="F21" s="30" t="n">
        <v>334</v>
      </c>
      <c r="G21" s="35" t="n">
        <v>0</v>
      </c>
      <c r="H21" s="30" t="n">
        <v>334</v>
      </c>
      <c r="I21" s="35" t="n">
        <v>0</v>
      </c>
      <c r="J21" s="30" t="n">
        <v>366</v>
      </c>
      <c r="K21" s="39" t="n">
        <v>24674.004</v>
      </c>
      <c r="L21" s="40" t="n">
        <v>563</v>
      </c>
      <c r="M21" s="39" t="n">
        <v>0.5</v>
      </c>
      <c r="N21" s="39" t="n">
        <v>25236.504</v>
      </c>
      <c r="O21" s="40" t="n">
        <v>492.967</v>
      </c>
      <c r="P21" s="33" t="n">
        <v>12573</v>
      </c>
      <c r="Q21" s="48" t="n">
        <v>24743.537</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1576</v>
      </c>
      <c r="F22" s="30" t="n">
        <v>336</v>
      </c>
      <c r="G22" s="35" t="n">
        <v>0</v>
      </c>
      <c r="H22" s="30" t="n">
        <v>336</v>
      </c>
      <c r="I22" s="35" t="n">
        <v>0</v>
      </c>
      <c r="J22" s="30" t="n">
        <v>214</v>
      </c>
      <c r="K22" s="39" t="n">
        <v>7461.247</v>
      </c>
      <c r="L22" s="40" t="n">
        <v>747.9</v>
      </c>
      <c r="M22" s="39" t="n">
        <v>23.7</v>
      </c>
      <c r="N22" s="40" t="n">
        <v>8185.447</v>
      </c>
      <c r="O22" s="40" t="n">
        <v>601.957</v>
      </c>
      <c r="P22" s="33" t="n">
        <v>2893</v>
      </c>
      <c r="Q22" s="48" t="n">
        <v>7583.49</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512</v>
      </c>
      <c r="E23" s="30" t="n">
        <v>79</v>
      </c>
      <c r="F23" s="30" t="n">
        <v>0</v>
      </c>
      <c r="G23" s="35" t="n">
        <v>0</v>
      </c>
      <c r="H23" s="30" t="n">
        <v>0</v>
      </c>
      <c r="I23" s="35" t="n">
        <v>0</v>
      </c>
      <c r="J23" s="30" t="n">
        <v>1</v>
      </c>
      <c r="K23" s="40" t="n">
        <v>2940.899</v>
      </c>
      <c r="L23" s="40" t="n">
        <v>0</v>
      </c>
      <c r="M23" s="40" t="n">
        <v>0</v>
      </c>
      <c r="N23" s="40" t="n">
        <v>2940.899</v>
      </c>
      <c r="O23" s="40" t="n">
        <v>30</v>
      </c>
      <c r="P23" s="30" t="n">
        <v>46</v>
      </c>
      <c r="Q23" s="49" t="n">
        <v>2910.899</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416</v>
      </c>
      <c r="E24" s="33" t="n">
        <v>218</v>
      </c>
      <c r="F24" s="30" t="n">
        <v>0</v>
      </c>
      <c r="G24" s="35" t="n">
        <v>0</v>
      </c>
      <c r="H24" s="30" t="n">
        <v>0</v>
      </c>
      <c r="I24" s="35" t="n">
        <v>0</v>
      </c>
      <c r="J24" s="30" t="n">
        <v>2</v>
      </c>
      <c r="K24" s="40" t="n">
        <v>324.022</v>
      </c>
      <c r="L24" s="40" t="n">
        <v>0</v>
      </c>
      <c r="M24" s="40" t="n">
        <v>0</v>
      </c>
      <c r="N24" s="40" t="n">
        <v>324.022</v>
      </c>
      <c r="O24" s="40" t="n">
        <v>120</v>
      </c>
      <c r="P24" s="30" t="n">
        <v>7</v>
      </c>
      <c r="Q24" s="49" t="n">
        <v>204.022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2635</v>
      </c>
      <c r="E25" s="33" t="n">
        <v>94</v>
      </c>
      <c r="F25" s="30" t="n">
        <v>0</v>
      </c>
      <c r="G25" s="35" t="n">
        <v>0</v>
      </c>
      <c r="H25" s="30" t="n">
        <v>0</v>
      </c>
      <c r="I25" s="35" t="n">
        <v>0</v>
      </c>
      <c r="J25" s="30" t="n">
        <v>0</v>
      </c>
      <c r="K25" s="40" t="n">
        <v>0</v>
      </c>
      <c r="L25" s="40" t="n">
        <v>0</v>
      </c>
      <c r="M25" s="40" t="n">
        <v>0</v>
      </c>
      <c r="N25" s="40" t="n">
        <v>0</v>
      </c>
      <c r="O25" s="40"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227</v>
      </c>
      <c r="E26" s="33" t="n">
        <v>18</v>
      </c>
      <c r="F26" s="30" t="n">
        <v>0</v>
      </c>
      <c r="G26" s="35" t="n">
        <v>0</v>
      </c>
      <c r="H26" s="30" t="n">
        <v>0</v>
      </c>
      <c r="I26" s="35" t="n">
        <v>0</v>
      </c>
      <c r="J26" s="30" t="n">
        <v>1</v>
      </c>
      <c r="K26" s="40" t="n">
        <v>600</v>
      </c>
      <c r="L26" s="40" t="n">
        <v>0</v>
      </c>
      <c r="M26" s="40" t="n">
        <v>0</v>
      </c>
      <c r="N26" s="40" t="n">
        <v>600</v>
      </c>
      <c r="O26" s="40" t="n">
        <v>300</v>
      </c>
      <c r="P26" s="30" t="n">
        <v>1</v>
      </c>
      <c r="Q26" s="49" t="n">
        <v>300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399</v>
      </c>
      <c r="E27" s="33" t="n">
        <v>26</v>
      </c>
      <c r="F27" s="30" t="n">
        <v>0</v>
      </c>
      <c r="G27" s="35" t="n">
        <v>0</v>
      </c>
      <c r="H27" s="30" t="n">
        <v>0</v>
      </c>
      <c r="I27" s="35" t="n">
        <v>0</v>
      </c>
      <c r="J27" s="30" t="n">
        <v>1</v>
      </c>
      <c r="K27" s="40" t="n">
        <v>8365.169</v>
      </c>
      <c r="L27" s="40" t="n">
        <v>0</v>
      </c>
      <c r="M27" s="40" t="n">
        <v>0</v>
      </c>
      <c r="N27" s="40" t="n">
        <v>8365.169</v>
      </c>
      <c r="O27" s="40" t="n">
        <v>20</v>
      </c>
      <c r="P27" s="30" t="n">
        <v>24</v>
      </c>
      <c r="Q27" s="49" t="n">
        <v>8345.169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30</v>
      </c>
      <c r="F28" s="30" t="n">
        <v>27</v>
      </c>
      <c r="G28" s="35" t="n">
        <v>0</v>
      </c>
      <c r="H28" s="30" t="n">
        <v>27</v>
      </c>
      <c r="I28" s="35" t="n">
        <v>0</v>
      </c>
      <c r="J28" s="30" t="n">
        <v>36</v>
      </c>
      <c r="K28" s="40" t="n">
        <v>2522.977</v>
      </c>
      <c r="L28" s="40" t="n">
        <v>74.7</v>
      </c>
      <c r="M28" s="40" t="n">
        <v>0</v>
      </c>
      <c r="N28" s="40" t="n">
        <v>2597.677</v>
      </c>
      <c r="O28" s="40" t="n">
        <v>74.9</v>
      </c>
      <c r="P28" s="33" t="n">
        <v>554</v>
      </c>
      <c r="Q28" s="49" t="n">
        <v>2522.777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8"/>
    <mergeCell ref="G6:G8"/>
    <mergeCell ref="A2:B2"/>
    <mergeCell ref="A4:O4"/>
    <mergeCell ref="O6:O7"/>
    <mergeCell ref="K6:K7"/>
    <mergeCell ref="A5:C8"/>
    <mergeCell ref="K5:Q5"/>
    <mergeCell ref="E5:E8"/>
    <mergeCell ref="F5:G5"/>
    <mergeCell ref="F6:F8"/>
    <mergeCell ref="P4:Q4"/>
    <mergeCell ref="L6:L7"/>
    <mergeCell ref="H5:I5"/>
    <mergeCell ref="H6:H8"/>
    <mergeCell ref="G15:G18"/>
    <mergeCell ref="I15:I18"/>
    <mergeCell ref="P1:Q1"/>
    <mergeCell ref="P2:Q2"/>
    <mergeCell ref="A19:B21"/>
    <mergeCell ref="A9:C9"/>
    <mergeCell ref="A10:B14"/>
    <mergeCell ref="A1:B1"/>
    <mergeCell ref="B15:B18"/>
    <mergeCell ref="A15:A18"/>
    <mergeCell ref="A3:Q3"/>
    <mergeCell ref="J5:J8"/>
    <mergeCell ref="D5:D8"/>
    <mergeCell ref="M6:M7"/>
    <mergeCell ref="N6:N7"/>
    <mergeCell ref="P6:Q6"/>
    <mergeCell ref="A27:C27"/>
    <mergeCell ref="A28:C28"/>
    <mergeCell ref="A22:C22"/>
    <mergeCell ref="A23:C23"/>
    <mergeCell ref="A24:C24"/>
    <mergeCell ref="A25:C25"/>
    <mergeCell ref="A26:C26"/>
  </mergeCells>
  <dataValidations count="64">
    <dataValidation type="decimal" errorStyle="warning" operator="equal" allowBlank="0" showInputMessage="1" showErrorMessage="1" errorTitle="" error="{2}" promptTitle="" prompt="" sqref="A3:A3">
      <formula1>"='臺中市$0_2_0$010000066000'"</formula1>
      <formula2>k-SmartTag-black</formula2>
    </dataValidation>
    <dataValidation type="decimal" errorStyle="warning" operator="equal" allowBlank="0" showInputMessage="1" showErrorMessage="1" errorTitle="" error="{2}" promptTitle="" prompt="" sqref="A4:A4">
      <formula1>"='中華民國114年10月$0_3_0$2025'/10"</formula1>
      <formula2>k-SmartTag-date</formula2>
    </dataValidation>
    <dataValidation type="decimal" errorStyle="warning" operator="equal" allowBlank="0" showInputMessage="1" showErrorMessage="1" errorTitle="" error="{2}" promptTitle="" prompt="" sqref="C10:C10">
      <formula1>"='事業廢水_畜牧業_一_除外_$0_9_2$160480000101'"</formula1>
      <formula2>k-SmartTag-muti1</formula2>
    </dataValidation>
    <dataValidation type="decimal" errorStyle="warning" operator="equal" allowBlank="0" showInputMessage="1" showErrorMessage="1" errorTitle="" error="{2}" promptTitle="" prompt="" sqref="C11:C11">
      <formula1>"='畜牧業_一_廢水$0_10_2$160480000102'"</formula1>
      <formula2>k-SmartTag-muti1</formula2>
    </dataValidation>
    <dataValidation type="decimal" errorStyle="warning" operator="equal" allowBlank="0" showInputMessage="1" showErrorMessage="1" errorTitle="" error="{2}" promptTitle="" prompt="" sqref="C12:C12">
      <formula1>"='工業區專用污水下水道系統$0_11_2$160480000103'"</formula1>
      <formula2>k-SmartTag-muti1</formula2>
    </dataValidation>
    <dataValidation type="decimal" errorStyle="warning" operator="equal" allowBlank="0" showInputMessage="1" showErrorMessage="1" errorTitle="" error="{2}" promptTitle="" prompt="" sqref="C13:C13">
      <formula1>"='公共及社區下水道系統$0_12_2$160480000104'"</formula1>
      <formula2>k-SmartTag-muti1</formula2>
    </dataValidation>
    <dataValidation type="decimal" errorStyle="warning" operator="equal" allowBlank="0" showInputMessage="1" showErrorMessage="1" errorTitle="" error="{2}" promptTitle="" prompt="" sqref="C14:C14">
      <formula1>"='水污染_其他$0_13_2$160480000105'"</formula1>
      <formula2>k-SmartTag-muti1</formula2>
    </dataValidation>
    <dataValidation type="decimal" errorStyle="warning" operator="equal" allowBlank="0" showInputMessage="1" showErrorMessage="1" errorTitle="" error="{2}" promptTitle="" prompt="" sqref="C15:C15">
      <formula1>"='一般廢棄物$0_14_2$160480000201'"</formula1>
      <formula2>k-SmartTag-muti1</formula2>
    </dataValidation>
    <dataValidation type="decimal" errorStyle="warning" operator="equal" allowBlank="0" showInputMessage="1" showErrorMessage="1" errorTitle="" error="{2}" promptTitle="" prompt="" sqref="C16:C16">
      <formula1>"='事業廢棄物$0_15_2$160480000202'"</formula1>
      <formula2>k-SmartTag-muti1</formula2>
    </dataValidation>
    <dataValidation type="decimal" errorStyle="warning" operator="equal" allowBlank="0" showInputMessage="1" showErrorMessage="1" errorTitle="" error="{2}" promptTitle="" prompt="" sqref="C17:C17">
      <formula1>"='廢棄物清除處理機構$0_16_2$160480000203'"</formula1>
      <formula2>k-SmartTag-muti1</formula2>
    </dataValidation>
    <dataValidation type="decimal" errorStyle="warning" operator="equal" allowBlank="0" showInputMessage="1" showErrorMessage="1" errorTitle="" error="{2}" promptTitle="" prompt="" sqref="C18:C18">
      <formula1>"='回收資源及其他$0_17_2$160480000204'"</formula1>
      <formula2>k-SmartTag-muti1</formula2>
    </dataValidation>
    <dataValidation type="decimal" errorStyle="warning" operator="equal" allowBlank="0" showInputMessage="1" showErrorMessage="1" errorTitle="" error="{2}" promptTitle="" prompt="" sqref="C19:C19">
      <formula1>"='營建工程$0_18_2$160480000301'"</formula1>
      <formula2>k-SmartTag-muti1</formula2>
    </dataValidation>
    <dataValidation type="decimal" errorStyle="warning" operator="equal" allowBlank="0" showInputMessage="1" showErrorMessage="1" errorTitle="" error="{2}" promptTitle="" prompt="" sqref="C20:C20">
      <formula1>"='其他固定污染源$0_19_2$160480000302'"</formula1>
      <formula2>k-SmartTag-muti1</formula2>
    </dataValidation>
    <dataValidation type="decimal" errorStyle="warning" operator="equal" allowBlank="0" showInputMessage="1" showErrorMessage="1" errorTitle="" error="{2}" promptTitle="" prompt="" sqref="C21:C21">
      <formula1>"='移動污染源$0_20_2$160480000303'"</formula1>
      <formula2>k-SmartTag-muti1</formula2>
    </dataValidation>
    <dataValidation type="decimal" errorStyle="warning" operator="equal" allowBlank="0" showInputMessage="1" showErrorMessage="1" errorTitle="" error="{2}" promptTitle="" prompt="" sqref="C22:C22">
      <formula1>"='噪音$0_21_2$1604800004'"</formula1>
      <formula2>k-SmartTag-muti1</formula2>
    </dataValidation>
    <dataValidation type="decimal" errorStyle="warning" operator="equal" allowBlank="0" showInputMessage="1" showErrorMessage="1" errorTitle="" error="{2}" promptTitle="" prompt="" sqref="C23:C23">
      <formula1>"='毒性及關注化學物質$0_22_2$1604800005'"</formula1>
      <formula2>k-SmartTag-muti1</formula2>
    </dataValidation>
    <dataValidation type="decimal" errorStyle="warning" operator="equal" allowBlank="0" showInputMessage="1" showErrorMessage="1" errorTitle="" error="{2}" promptTitle="" prompt="" sqref="C24:C24">
      <formula1>"='環境用藥$0_23_2$1604800006'"</formula1>
      <formula2>k-SmartTag-muti1</formula2>
    </dataValidation>
    <dataValidation type="decimal" errorStyle="warning" operator="equal" allowBlank="0" showInputMessage="1" showErrorMessage="1" errorTitle="" error="{2}" promptTitle="" prompt="" sqref="C25:C25">
      <formula1>"='飲用水$0_24_2$1604800007'"</formula1>
      <formula2>k-SmartTag-muti1</formula2>
    </dataValidation>
    <dataValidation type="decimal" errorStyle="warning" operator="equal" allowBlank="0" showInputMessage="1" showErrorMessage="1" errorTitle="" error="{2}" promptTitle="" prompt="" sqref="C26:C26">
      <formula1>"='環境影響評估$0_25_2$1604800008'"</formula1>
      <formula2>k-SmartTag-muti1</formula2>
    </dataValidation>
    <dataValidation type="decimal" errorStyle="warning" operator="equal" allowBlank="0" showInputMessage="1" showErrorMessage="1" errorTitle="" error="{2}" promptTitle="" prompt="" sqref="C27:C27">
      <formula1>"='土壤及地下水污染$0_26_2$1604800009'"</formula1>
      <formula2>k-SmartTag-muti1</formula2>
    </dataValidation>
    <dataValidation type="decimal" errorStyle="warning" operator="equal" allowBlank="0" showInputMessage="1" showErrorMessage="1" errorTitle="" error="{2}" promptTitle="" prompt="" sqref="C28:C28">
      <formula1>"='污染類別_其他$0_27_2$1604800011'"</formula1>
      <formula2>k-SmartTag-muti1</formula2>
    </dataValidation>
    <dataValidation type="decimal" errorStyle="warning" operator="equal" allowBlank="0" showInputMessage="1" showErrorMessage="1" errorTitle="" error="{2}" promptTitle="" prompt="" sqref="D5:D5">
      <formula1>"='污染源稽查_查核_處分概況_月底列管家數依污染類別分$0_4_3$1129203a001'"</formula1>
      <formula2>k-SmartTag-statCourseNo</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E5:E5">
      <formula1>"='污染源稽查_查核_處分概況_稽查_查核_次數依污染類別分$0_4_4$1129203a002'"</formula1>
      <formula2>k-SmartTag-statCourseNo</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F6:F6">
      <formula1>"='污染源稽查_查核_處分概況_處分次數_本市環保局自行開具之裁處書數依污染類別$0_5_5$1129203a003'"</formula1>
      <formula2>k-SmartTag-statCourseNo</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G6:G6">
      <formula1>"='污染源稽查_查核_處分概況_處分次數_移轉區市公所所開具之告發單數依污染類別$0_5_6$1129203a004'"</formula1>
      <formula2>k-SmartTag-statCourseNo</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H6:H6">
      <formula1>"='污染源稽查_查核_處分概況_罰鍰次數_本市環保局自行罰鍰所開具之裁處書數依污$0_5_7$1129203a005'"</formula1>
      <formula2>k-SmartTag-statCourseNo</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I6:I6">
      <formula1>"='污染源稽查_查核_處分概況_罰鍰次數_移轉區公所罰鍰所開具之告發單數依污染類$0_5_8$1129203a006'"</formula1>
      <formula2>k-SmartTag-statCourseNo</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J5:J5">
      <formula1>"='污染源稽查_查核_處分概況_已收繳罰鍰件數依污染類別分$0_4_9$1129203a007'"</formula1>
      <formula2>k-SmartTag-statCourseNo</formula2>
    </dataValidation>
    <dataValidation type="decimal" errorStyle="warning" operator="equal" allowBlank="0" showInputMessage="1" showErrorMessage="1" errorTitle="" error="{2}" promptTitle="" prompt="" sqref="J6:J6">
      <formula1>"='污染源稽查_查核_處分概況_已收繳罰鍰件數依污染類別分$0_5_9$1129203a007'"</formula1>
      <formula2>k-SmartTag-statCourseNo</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K6:K6">
      <formula1>"='污染源稽查_查核_處分概況_罰鍰收繳概況_至上月底止未繳清罰鍰依污染類別分$0_5_10$1129203a008'"</formula1>
      <formula2>k-SmartTag-statCourseNo</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L6:L6">
      <formula1>"='污染源稽查_查核_處分概況_罰鍰收繳概況_本月罰鍰總金額依污染類別分$0_5_11$1129203a009'"</formula1>
      <formula2>k-SmartTag-statCourseNo</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M6:M6">
      <formula1>"='污染源稽查_查核_處分概況_罰鍰收繳概況_本月撤銷金額依污染類別分$0_5_12$1129203a010'"</formula1>
      <formula2>k-SmartTag-statCourseNo</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N6:N6">
      <formula1>"='污染源稽查_查核_處分概況_罰鍰收繳概況_本月應收繳金額依污染類別分$0_5_13$1129203a011'"</formula1>
      <formula2>k-SmartTag-statCourseNo</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O6:O6">
      <formula1>"='污染源稽查_查核_處分概況_罰鍰收繳概況_本月實收金額依污染類別分$0_5_14$1129203a012'"</formula1>
      <formula2>k-SmartTag-statCourseNo</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P7:P7">
      <formula1>"='污染源稽查_查核_處分概況_罰鍰收繳概況_至本月底止未繳清罰鍰_件數依污染類$0_6_15$1129203a013'"</formula1>
      <formula2>k-SmartTag-statCourseNo</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 type="decimal" errorStyle="warning" operator="equal" allowBlank="0" showInputMessage="1" showErrorMessage="1" errorTitle="" error="{2}" promptTitle="" prompt="" sqref="Q7:Q7">
      <formula1>"='污染源稽查_查核_處分概況_罰鍰收繳概況_至本月底止未繳清罰鍰_金額依污染類$0_6_16$1129203a014'"</formula1>
      <formula2>k-SmartTag-statCourseNo</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 promptTitle="" prompt="" sqref="D10:Q28">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5" sqref="N15:N15"/>
    </sheetView>
  </sheetViews>
  <sheetFormatPr customHeight="false" defaultColWidth="9.28125" defaultRowHeight="15"/>
  <cols>
    <col min="1" max="2" bestFit="false" customWidth="true" width="7.19140625" hidden="false" outlineLevel="0"/>
    <col min="3" max="3" bestFit="false" customWidth="true" width="35.44140625" hidden="false" outlineLevel="0"/>
    <col min="4" max="5" bestFit="false" customWidth="true" width="12.82421875" hidden="false" outlineLevel="0"/>
    <col min="6" max="6" bestFit="false" customWidth="true" width="14.44140625" hidden="false" outlineLevel="0"/>
    <col min="7" max="7" bestFit="false" customWidth="true" width="12.82421875" hidden="false" outlineLevel="0"/>
    <col min="8" max="8" bestFit="false" customWidth="true" width="16.69140625" hidden="false" outlineLevel="0"/>
    <col min="9" max="9" bestFit="false" customWidth="true" width="12.82421875" hidden="false" outlineLevel="0"/>
    <col min="10" max="10" bestFit="false" customWidth="true" width="15.82421875" hidden="false" outlineLevel="0"/>
    <col min="11" max="11" bestFit="false" customWidth="true" width="17.19140625" hidden="false" outlineLevel="0"/>
    <col min="12" max="13" bestFit="false" customWidth="true" width="12.82421875" hidden="false" outlineLevel="0"/>
    <col min="14" max="15" bestFit="false" customWidth="true" width="19.19140625" hidden="false" outlineLevel="0"/>
    <col min="16" max="50" bestFit="false" customWidth="true" width="9.19140625" hidden="false" outlineLevel="0"/>
  </cols>
  <sheetData>
    <row r="1" ht="28.5" customHeight="true">
      <c r="A1" s="1" t="s">
        <v>0</v>
      </c>
      <c r="B1" s="1"/>
      <c r="C1" s="19"/>
      <c r="D1" s="31"/>
      <c r="E1" s="31"/>
      <c r="F1" s="31"/>
      <c r="G1" s="31"/>
      <c r="H1" s="57"/>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75" customHeight="true">
      <c r="A4" s="3" t="s">
        <v>3</v>
      </c>
      <c r="B4" s="3"/>
      <c r="C4" s="3"/>
      <c r="D4" s="3"/>
      <c r="E4" s="3"/>
      <c r="F4" s="3"/>
      <c r="G4" s="3"/>
      <c r="H4" s="3"/>
      <c r="I4" s="3"/>
      <c r="J4" s="3"/>
      <c r="K4" s="3"/>
      <c r="L4" s="3"/>
      <c r="M4" s="3"/>
      <c r="N4" s="61" t="s">
        <v>55</v>
      </c>
      <c r="O4" s="6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7.5" customHeight="true">
      <c r="A5" s="4" t="s">
        <v>4</v>
      </c>
      <c r="B5" s="4"/>
      <c r="C5" s="13"/>
      <c r="D5" s="29" t="s">
        <v>68</v>
      </c>
      <c r="E5" s="29" t="s">
        <v>70</v>
      </c>
      <c r="F5" s="29"/>
      <c r="G5" s="29" t="s">
        <v>71</v>
      </c>
      <c r="H5" s="29"/>
      <c r="I5" s="29" t="s">
        <v>73</v>
      </c>
      <c r="J5" s="29"/>
      <c r="K5" s="1" t="s">
        <v>77</v>
      </c>
      <c r="L5" s="1"/>
      <c r="M5" s="1"/>
      <c r="N5" s="1"/>
      <c r="O5" s="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78</v>
      </c>
      <c r="L6" s="29" t="s">
        <v>79</v>
      </c>
      <c r="M6" s="29" t="s">
        <v>80</v>
      </c>
      <c r="N6" s="29" t="s">
        <v>83</v>
      </c>
      <c r="O6" s="62" t="s">
        <v>84</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72</v>
      </c>
      <c r="I7" s="1" t="s">
        <v>57</v>
      </c>
      <c r="J7" s="29" t="s">
        <v>76</v>
      </c>
      <c r="K7" s="29"/>
      <c r="L7" s="29"/>
      <c r="M7" s="29"/>
      <c r="N7" s="29"/>
      <c r="O7" s="62"/>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53" t="n">
        <v>0</v>
      </c>
      <c r="E8" s="54" t="n">
        <v>52</v>
      </c>
      <c r="F8" s="55" t="n">
        <v>475.8</v>
      </c>
      <c r="G8" s="56" t="n">
        <v>367</v>
      </c>
      <c r="H8" s="55" t="n">
        <v>2551.341</v>
      </c>
      <c r="I8" s="56" t="n">
        <v>715</v>
      </c>
      <c r="J8" s="60" t="n">
        <v>9012.913</v>
      </c>
      <c r="K8" s="56" t="n">
        <v>140</v>
      </c>
      <c r="L8" s="56" t="n">
        <v>46</v>
      </c>
      <c r="M8" s="56" t="n">
        <v>43</v>
      </c>
      <c r="N8" s="53" t="n">
        <v>0</v>
      </c>
      <c r="O8" s="63" t="n">
        <v>24</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53" t="n">
        <v>0</v>
      </c>
      <c r="E9" s="54" t="n">
        <v>0</v>
      </c>
      <c r="F9" s="55" t="n">
        <v>0</v>
      </c>
      <c r="G9" s="54" t="n">
        <v>2</v>
      </c>
      <c r="H9" s="55" t="n">
        <v>1431</v>
      </c>
      <c r="I9" s="56" t="n">
        <v>1</v>
      </c>
      <c r="J9" s="60" t="n">
        <v>10</v>
      </c>
      <c r="K9" s="56" t="n">
        <v>3.78</v>
      </c>
      <c r="L9" s="56" t="n">
        <v>2.31</v>
      </c>
      <c r="M9" s="56" t="n">
        <v>0.31</v>
      </c>
      <c r="N9" s="53" t="n">
        <v>0</v>
      </c>
      <c r="O9" s="63" t="n">
        <v>0.02</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53" t="n">
        <v>0</v>
      </c>
      <c r="E10" s="54" t="n">
        <v>0</v>
      </c>
      <c r="F10" s="55" t="n">
        <v>0</v>
      </c>
      <c r="G10" s="54" t="n">
        <v>0</v>
      </c>
      <c r="H10" s="55" t="n">
        <v>5.03</v>
      </c>
      <c r="I10" s="54" t="n">
        <v>1</v>
      </c>
      <c r="J10" s="55" t="n">
        <v>60</v>
      </c>
      <c r="K10" s="56" t="n">
        <v>2.9</v>
      </c>
      <c r="L10" s="56" t="n">
        <v>0.43</v>
      </c>
      <c r="M10" s="56" t="n">
        <v>0.29</v>
      </c>
      <c r="N10" s="53" t="n">
        <v>0</v>
      </c>
      <c r="O10" s="63"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53" t="n">
        <v>0</v>
      </c>
      <c r="E11" s="54" t="n">
        <v>0</v>
      </c>
      <c r="F11" s="55" t="n">
        <v>0</v>
      </c>
      <c r="G11" s="54" t="n">
        <v>0</v>
      </c>
      <c r="H11" s="55" t="n">
        <v>0</v>
      </c>
      <c r="I11" s="54" t="n">
        <v>0</v>
      </c>
      <c r="J11" s="55" t="n">
        <v>0</v>
      </c>
      <c r="K11" s="56" t="n">
        <v>0.9</v>
      </c>
      <c r="L11" s="56" t="n">
        <v>0.42</v>
      </c>
      <c r="M11" s="54" t="n">
        <v>0</v>
      </c>
      <c r="N11" s="53" t="n">
        <v>0</v>
      </c>
      <c r="O11" s="63"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53" t="n">
        <v>0</v>
      </c>
      <c r="E12" s="54" t="n">
        <v>0</v>
      </c>
      <c r="F12" s="55" t="n">
        <v>0</v>
      </c>
      <c r="G12" s="54" t="n">
        <v>0</v>
      </c>
      <c r="H12" s="55" t="n">
        <v>3</v>
      </c>
      <c r="I12" s="54" t="n">
        <v>0</v>
      </c>
      <c r="J12" s="55" t="n">
        <v>0</v>
      </c>
      <c r="K12" s="56" t="n">
        <v>2.24</v>
      </c>
      <c r="L12" s="56" t="n">
        <v>1.36</v>
      </c>
      <c r="M12" s="54" t="n">
        <v>0.01</v>
      </c>
      <c r="N12" s="53" t="n">
        <v>0</v>
      </c>
      <c r="O12" s="63" t="n">
        <v>0.01</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53" t="n">
        <v>0</v>
      </c>
      <c r="E13" s="54" t="n">
        <v>0</v>
      </c>
      <c r="F13" s="55" t="n">
        <v>0</v>
      </c>
      <c r="G13" s="54" t="n">
        <v>0</v>
      </c>
      <c r="H13" s="55" t="n">
        <v>0</v>
      </c>
      <c r="I13" s="54" t="n">
        <v>0</v>
      </c>
      <c r="J13" s="55" t="n">
        <v>0</v>
      </c>
      <c r="K13" s="56" t="n">
        <v>2.02</v>
      </c>
      <c r="L13" s="56" t="n">
        <v>0.61</v>
      </c>
      <c r="M13" s="56" t="n">
        <v>1.93</v>
      </c>
      <c r="N13" s="53" t="n">
        <v>0</v>
      </c>
      <c r="O13" s="63" t="n">
        <v>0.02</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61</v>
      </c>
      <c r="B14" s="13"/>
      <c r="C14" s="16" t="s">
        <v>23</v>
      </c>
      <c r="D14" s="53" t="n">
        <v>0</v>
      </c>
      <c r="E14" s="54" t="n">
        <v>21</v>
      </c>
      <c r="F14" s="55" t="n">
        <v>28.8</v>
      </c>
      <c r="G14" s="56" t="n">
        <v>135</v>
      </c>
      <c r="H14" s="55" t="n">
        <v>212.204</v>
      </c>
      <c r="I14" s="56" t="n">
        <v>296</v>
      </c>
      <c r="J14" s="60" t="n">
        <v>524.023</v>
      </c>
      <c r="K14" s="56" t="n">
        <v>52.26</v>
      </c>
      <c r="L14" s="56" t="n">
        <v>7.53</v>
      </c>
      <c r="M14" s="56" t="n">
        <v>14.13</v>
      </c>
      <c r="N14" s="53" t="n">
        <v>0</v>
      </c>
      <c r="O14" s="64" t="n">
        <v>5.65</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53" t="n">
        <v>0</v>
      </c>
      <c r="E15" s="54" t="n">
        <v>3</v>
      </c>
      <c r="F15" s="55" t="n">
        <v>280.5</v>
      </c>
      <c r="G15" s="54" t="n">
        <v>1</v>
      </c>
      <c r="H15" s="55" t="n">
        <v>154.299</v>
      </c>
      <c r="I15" s="56" t="n">
        <v>23</v>
      </c>
      <c r="J15" s="60" t="n">
        <v>420.063</v>
      </c>
      <c r="K15" s="56" t="n">
        <v>23.2</v>
      </c>
      <c r="L15" s="56" t="n">
        <v>1.55</v>
      </c>
      <c r="M15" s="56" t="n">
        <v>0.3</v>
      </c>
      <c r="N15" s="53" t="n">
        <v>0</v>
      </c>
      <c r="O15" s="64" t="n">
        <v>5.65</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53" t="n">
        <v>0</v>
      </c>
      <c r="E16" s="54" t="n">
        <v>0</v>
      </c>
      <c r="F16" s="55" t="n">
        <v>0</v>
      </c>
      <c r="G16" s="54" t="n">
        <v>0</v>
      </c>
      <c r="H16" s="55" t="n">
        <v>0</v>
      </c>
      <c r="I16" s="54" t="n">
        <v>2</v>
      </c>
      <c r="J16" s="55" t="n">
        <v>12</v>
      </c>
      <c r="K16" s="54" t="n">
        <v>0.26</v>
      </c>
      <c r="L16" s="56" t="n">
        <v>0.27</v>
      </c>
      <c r="M16" s="56" t="n">
        <v>0.26</v>
      </c>
      <c r="N16" s="53" t="n">
        <v>0</v>
      </c>
      <c r="O16" s="64" t="n">
        <v>0.43</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53" t="n">
        <v>0</v>
      </c>
      <c r="E17" s="54" t="n">
        <v>1</v>
      </c>
      <c r="F17" s="55" t="n">
        <v>1.2</v>
      </c>
      <c r="G17" s="54" t="n">
        <v>0</v>
      </c>
      <c r="H17" s="55" t="n">
        <v>0</v>
      </c>
      <c r="I17" s="54" t="n">
        <v>0</v>
      </c>
      <c r="J17" s="55" t="n">
        <v>0</v>
      </c>
      <c r="K17" s="56" t="n">
        <v>1.6</v>
      </c>
      <c r="L17" s="54" t="n">
        <v>0.98</v>
      </c>
      <c r="M17" s="54" t="n">
        <v>0</v>
      </c>
      <c r="N17" s="53" t="n">
        <v>0</v>
      </c>
      <c r="O17" s="63"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53" t="n">
        <v>0</v>
      </c>
      <c r="E18" s="54" t="n">
        <v>0</v>
      </c>
      <c r="F18" s="55" t="n">
        <v>0</v>
      </c>
      <c r="G18" s="54" t="n">
        <v>0</v>
      </c>
      <c r="H18" s="55" t="n">
        <v>0</v>
      </c>
      <c r="I18" s="54" t="n">
        <v>0</v>
      </c>
      <c r="J18" s="55" t="n">
        <v>0</v>
      </c>
      <c r="K18" s="56" t="n">
        <v>1.45</v>
      </c>
      <c r="L18" s="56" t="n">
        <v>0.17</v>
      </c>
      <c r="M18" s="54" t="n">
        <v>0</v>
      </c>
      <c r="N18" s="53" t="n">
        <v>0</v>
      </c>
      <c r="O18" s="63"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53" t="n">
        <v>0</v>
      </c>
      <c r="E19" s="54" t="n">
        <v>1</v>
      </c>
      <c r="F19" s="55" t="n">
        <v>100</v>
      </c>
      <c r="G19" s="56" t="n">
        <v>7</v>
      </c>
      <c r="H19" s="55" t="n">
        <v>398.384</v>
      </c>
      <c r="I19" s="54" t="n">
        <v>49</v>
      </c>
      <c r="J19" s="55" t="n">
        <v>7359.841</v>
      </c>
      <c r="K19" s="56" t="n">
        <v>18.73</v>
      </c>
      <c r="L19" s="56" t="n">
        <v>15.82</v>
      </c>
      <c r="M19" s="56" t="n">
        <v>13.25</v>
      </c>
      <c r="N19" s="53" t="n">
        <v>0</v>
      </c>
      <c r="O19" s="63" t="n">
        <v>5.46</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53" t="n">
        <v>0</v>
      </c>
      <c r="E20" s="54" t="n">
        <v>22</v>
      </c>
      <c r="F20" s="55" t="n">
        <v>56</v>
      </c>
      <c r="G20" s="54" t="n">
        <v>130</v>
      </c>
      <c r="H20" s="55" t="n">
        <v>132.967</v>
      </c>
      <c r="I20" s="56" t="n">
        <v>248</v>
      </c>
      <c r="J20" s="60" t="n">
        <v>310.58</v>
      </c>
      <c r="K20" s="56" t="n">
        <v>2.92</v>
      </c>
      <c r="L20" s="56" t="n">
        <v>3.43</v>
      </c>
      <c r="M20" s="54" t="n">
        <v>0</v>
      </c>
      <c r="N20" s="53" t="n">
        <v>0</v>
      </c>
      <c r="O20" s="63"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53" t="n">
        <v>0</v>
      </c>
      <c r="E21" s="54" t="n">
        <v>4</v>
      </c>
      <c r="F21" s="55" t="n">
        <v>9.3</v>
      </c>
      <c r="G21" s="56" t="n">
        <v>84</v>
      </c>
      <c r="H21" s="55" t="n">
        <v>201.057</v>
      </c>
      <c r="I21" s="56" t="n">
        <v>67</v>
      </c>
      <c r="J21" s="60" t="n">
        <v>178.206</v>
      </c>
      <c r="K21" s="56" t="n">
        <v>14.29</v>
      </c>
      <c r="L21" s="56" t="n">
        <v>7.96</v>
      </c>
      <c r="M21" s="56" t="n">
        <v>12.47</v>
      </c>
      <c r="N21" s="53" t="n">
        <v>0</v>
      </c>
      <c r="O21" s="64" t="n">
        <v>5.6</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53" t="n">
        <v>0</v>
      </c>
      <c r="E22" s="54" t="n">
        <v>0</v>
      </c>
      <c r="F22" s="55" t="n">
        <v>0</v>
      </c>
      <c r="G22" s="54" t="n">
        <v>0</v>
      </c>
      <c r="H22" s="55" t="n">
        <v>0</v>
      </c>
      <c r="I22" s="54" t="n">
        <v>0</v>
      </c>
      <c r="J22" s="55" t="n">
        <v>0</v>
      </c>
      <c r="K22" s="54" t="n">
        <v>3</v>
      </c>
      <c r="L22" s="54" t="n">
        <v>0</v>
      </c>
      <c r="M22" s="54" t="n">
        <v>0</v>
      </c>
      <c r="N22" s="53" t="n">
        <v>0</v>
      </c>
      <c r="O22" s="63"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53" t="n">
        <v>0</v>
      </c>
      <c r="E23" s="54" t="n">
        <v>0</v>
      </c>
      <c r="F23" s="55" t="n">
        <v>0</v>
      </c>
      <c r="G23" s="54" t="n">
        <v>0</v>
      </c>
      <c r="H23" s="55" t="n">
        <v>0</v>
      </c>
      <c r="I23" s="54" t="n">
        <v>0</v>
      </c>
      <c r="J23" s="55" t="n">
        <v>0</v>
      </c>
      <c r="K23" s="56" t="n">
        <v>1</v>
      </c>
      <c r="L23" s="54" t="n">
        <v>0</v>
      </c>
      <c r="M23" s="54" t="n">
        <v>0</v>
      </c>
      <c r="N23" s="53" t="n">
        <v>0</v>
      </c>
      <c r="O23" s="63"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53" t="n">
        <v>0</v>
      </c>
      <c r="E24" s="54" t="n">
        <v>0</v>
      </c>
      <c r="F24" s="55" t="n">
        <v>0</v>
      </c>
      <c r="G24" s="54" t="n">
        <v>0</v>
      </c>
      <c r="H24" s="55" t="n">
        <v>0</v>
      </c>
      <c r="I24" s="54" t="n">
        <v>0</v>
      </c>
      <c r="J24" s="55" t="n">
        <v>0</v>
      </c>
      <c r="K24" s="54" t="n">
        <v>0</v>
      </c>
      <c r="L24" s="54" t="n">
        <v>1</v>
      </c>
      <c r="M24" s="54" t="n">
        <v>0</v>
      </c>
      <c r="N24" s="53" t="n">
        <v>0</v>
      </c>
      <c r="O24" s="63"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53" t="n">
        <v>0</v>
      </c>
      <c r="E25" s="54" t="n">
        <v>0</v>
      </c>
      <c r="F25" s="55" t="n">
        <v>0</v>
      </c>
      <c r="G25" s="54" t="n">
        <v>0</v>
      </c>
      <c r="H25" s="55" t="n">
        <v>0</v>
      </c>
      <c r="I25" s="54" t="n">
        <v>0</v>
      </c>
      <c r="J25" s="55" t="n">
        <v>0</v>
      </c>
      <c r="K25" s="54" t="n">
        <v>3</v>
      </c>
      <c r="L25" s="54" t="n">
        <v>0</v>
      </c>
      <c r="M25" s="54" t="n">
        <v>0</v>
      </c>
      <c r="N25" s="53" t="n">
        <v>0</v>
      </c>
      <c r="O25" s="63"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53" t="n">
        <v>0</v>
      </c>
      <c r="E26" s="54" t="n">
        <v>0</v>
      </c>
      <c r="F26" s="55" t="n">
        <v>0</v>
      </c>
      <c r="G26" s="54" t="n">
        <v>0</v>
      </c>
      <c r="H26" s="55" t="n">
        <v>0</v>
      </c>
      <c r="I26" s="54" t="n">
        <v>0</v>
      </c>
      <c r="J26" s="55" t="n">
        <v>0</v>
      </c>
      <c r="K26" s="54" t="n">
        <v>1</v>
      </c>
      <c r="L26" s="56" t="n">
        <v>2</v>
      </c>
      <c r="M26" s="54" t="n">
        <v>0</v>
      </c>
      <c r="N26" s="53" t="n">
        <v>0</v>
      </c>
      <c r="O26" s="63"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53" t="n">
        <v>0</v>
      </c>
      <c r="E27" s="54" t="n">
        <v>0</v>
      </c>
      <c r="F27" s="55" t="n">
        <v>0</v>
      </c>
      <c r="G27" s="54" t="n">
        <v>8</v>
      </c>
      <c r="H27" s="55" t="n">
        <v>13.4</v>
      </c>
      <c r="I27" s="56" t="n">
        <v>28</v>
      </c>
      <c r="J27" s="60" t="n">
        <v>138.2</v>
      </c>
      <c r="K27" s="56" t="n">
        <v>5.41</v>
      </c>
      <c r="L27" s="54" t="n">
        <v>0.16</v>
      </c>
      <c r="M27" s="54" t="n">
        <v>0.06</v>
      </c>
      <c r="N27" s="53" t="n">
        <v>0</v>
      </c>
      <c r="O27" s="64" t="n">
        <v>0.18</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81</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62</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63</v>
      </c>
      <c r="B30" s="27"/>
      <c r="C30" s="27"/>
      <c r="D30" s="27"/>
      <c r="E30" s="27"/>
      <c r="F30" s="27"/>
      <c r="G30" s="27"/>
      <c r="H30" s="27"/>
      <c r="I30" s="27"/>
      <c r="J30" s="27"/>
      <c r="K30" s="27"/>
      <c r="L30" s="27"/>
      <c r="M30" s="27"/>
      <c r="N30" s="27"/>
      <c r="O30" s="27"/>
      <c r="P30" s="65"/>
      <c r="Q30" s="65"/>
      <c r="R30" s="65"/>
      <c r="S30" s="65"/>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64</v>
      </c>
      <c r="B31" s="27"/>
      <c r="C31" s="27"/>
      <c r="D31" s="27"/>
      <c r="E31" s="27"/>
      <c r="F31" s="27"/>
      <c r="G31" s="27"/>
      <c r="H31" s="27"/>
      <c r="I31" s="27"/>
      <c r="J31" s="27"/>
      <c r="K31" s="27"/>
      <c r="L31" s="27"/>
      <c r="M31" s="27"/>
      <c r="N31" s="27"/>
      <c r="O31" s="27"/>
      <c r="P31" s="65"/>
      <c r="Q31" s="65"/>
      <c r="R31" s="65"/>
      <c r="S31" s="65"/>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65</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66</v>
      </c>
      <c r="B33" s="27"/>
      <c r="C33" s="11"/>
      <c r="D33" s="31"/>
      <c r="E33" s="31"/>
      <c r="F33" s="31"/>
      <c r="G33" s="31"/>
      <c r="H33" s="58"/>
      <c r="I33" s="31"/>
      <c r="J33" s="31"/>
      <c r="K33" s="11"/>
      <c r="L33" s="31"/>
      <c r="M33" s="31"/>
      <c r="N33" s="31"/>
      <c r="O33" s="31"/>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67</v>
      </c>
      <c r="B35" s="27"/>
      <c r="C35" s="11"/>
      <c r="D35" s="27" t="s">
        <v>69</v>
      </c>
      <c r="E35" s="11"/>
      <c r="F35" s="11"/>
      <c r="G35" s="11"/>
      <c r="H35" s="11"/>
      <c r="I35" s="59" t="s">
        <v>74</v>
      </c>
      <c r="J35" s="11"/>
      <c r="K35" s="11"/>
      <c r="L35" s="11"/>
      <c r="M35" s="59" t="s">
        <v>82</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9" t="s">
        <v>75</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6:C26"/>
    <mergeCell ref="G5:H6"/>
    <mergeCell ref="A32:O32"/>
    <mergeCell ref="A31:O31"/>
    <mergeCell ref="A30:O30"/>
    <mergeCell ref="A29:O29"/>
    <mergeCell ref="E5:F6"/>
    <mergeCell ref="A14:B17"/>
    <mergeCell ref="N6:N7"/>
    <mergeCell ref="O6:O7"/>
    <mergeCell ref="A5:C7"/>
    <mergeCell ref="K6:K7"/>
    <mergeCell ref="L6:L7"/>
    <mergeCell ref="M6:M7"/>
    <mergeCell ref="D5:D7"/>
    <mergeCell ref="A27:C27"/>
    <mergeCell ref="A21:C21"/>
    <mergeCell ref="A25:C25"/>
    <mergeCell ref="A24:C24"/>
    <mergeCell ref="A23:C23"/>
    <mergeCell ref="A22:C22"/>
    <mergeCell ref="N1:O1"/>
    <mergeCell ref="N2:O2"/>
    <mergeCell ref="K5:O5"/>
    <mergeCell ref="A18:B20"/>
    <mergeCell ref="I5:J6"/>
    <mergeCell ref="A9:B13"/>
    <mergeCell ref="A1:B1"/>
    <mergeCell ref="A2:B2"/>
    <mergeCell ref="A3:O3"/>
    <mergeCell ref="A8:C8"/>
    <mergeCell ref="N4:O4"/>
    <mergeCell ref="A4:M4"/>
  </mergeCells>
  <dataValidations count="62">
    <dataValidation type="decimal" errorStyle="warning" operator="equal" allowBlank="0" showInputMessage="1" showErrorMessage="1" errorTitle="" error="{2}" promptTitle="" prompt="" sqref="A3:A3">
      <formula1>"='臺中市$1_2_0$010000066000'"</formula1>
      <formula2>k-SmartTag-black</formula2>
    </dataValidation>
    <dataValidation type="decimal" errorStyle="warning" operator="equal" allowBlank="0" showInputMessage="1" showErrorMessage="1" errorTitle="" error="{2}" promptTitle="" prompt="" sqref="A4:A4">
      <formula1>"='中華民國114年10月$1_3_0$2025'/10"</formula1>
      <formula2>k-SmartTag-date</formula2>
    </dataValidation>
    <dataValidation type="decimal" errorStyle="warning" operator="equal" allowBlank="0" showInputMessage="1" showErrorMessage="1" errorTitle="" error="{2}" promptTitle="" prompt="" sqref="C9:C9">
      <formula1>"='事業廢水_畜牧業_一_除外_$1_8_2$160480000101'"</formula1>
      <formula2>k-SmartTag-muti1</formula2>
    </dataValidation>
    <dataValidation type="decimal" errorStyle="warning" operator="equal" allowBlank="0" showInputMessage="1" showErrorMessage="1" errorTitle="" error="{2}" promptTitle="" prompt="" sqref="C10:C10">
      <formula1>"='畜牧業_一_廢水$1_9_2$160480000102'"</formula1>
      <formula2>k-SmartTag-muti1</formula2>
    </dataValidation>
    <dataValidation type="decimal" errorStyle="warning" operator="equal" allowBlank="0" showInputMessage="1" showErrorMessage="1" errorTitle="" error="{2}" promptTitle="" prompt="" sqref="C11:C11">
      <formula1>"='工業區專用污水下水道系統$1_10_2$160480000103'"</formula1>
      <formula2>k-SmartTag-muti1</formula2>
    </dataValidation>
    <dataValidation type="decimal" errorStyle="warning" operator="equal" allowBlank="0" showInputMessage="1" showErrorMessage="1" errorTitle="" error="{2}" promptTitle="" prompt="" sqref="C12:C12">
      <formula1>"='公共及社區下水道系統$1_11_2$160480000104'"</formula1>
      <formula2>k-SmartTag-muti1</formula2>
    </dataValidation>
    <dataValidation type="decimal" errorStyle="warning" operator="equal" allowBlank="0" showInputMessage="1" showErrorMessage="1" errorTitle="" error="{2}" promptTitle="" prompt="" sqref="C13:C13">
      <formula1>"='水污染_其他$1_12_2$160480000105'"</formula1>
      <formula2>k-SmartTag-muti1</formula2>
    </dataValidation>
    <dataValidation type="decimal" errorStyle="warning" operator="equal" allowBlank="0" showInputMessage="1" showErrorMessage="1" errorTitle="" error="{2}" promptTitle="" prompt="" sqref="C14:C14">
      <formula1>"='一般廢棄物$1_13_2$160480000201'"</formula1>
      <formula2>k-SmartTag-muti1</formula2>
    </dataValidation>
    <dataValidation type="decimal" errorStyle="warning" operator="equal" allowBlank="0" showInputMessage="1" showErrorMessage="1" errorTitle="" error="{2}" promptTitle="" prompt="" sqref="C15:C15">
      <formula1>"='事業廢棄物$1_14_2$160480000202'"</formula1>
      <formula2>k-SmartTag-muti1</formula2>
    </dataValidation>
    <dataValidation type="decimal" errorStyle="warning" operator="equal" allowBlank="0" showInputMessage="1" showErrorMessage="1" errorTitle="" error="{2}" promptTitle="" prompt="" sqref="C16:C16">
      <formula1>"='廢棄物清除處理機構$1_15_2$160480000203'"</formula1>
      <formula2>k-SmartTag-muti1</formula2>
    </dataValidation>
    <dataValidation type="decimal" errorStyle="warning" operator="equal" allowBlank="0" showInputMessage="1" showErrorMessage="1" errorTitle="" error="{2}" promptTitle="" prompt="" sqref="C17:C17">
      <formula1>"='回收資源及其他$1_16_2$160480000204'"</formula1>
      <formula2>k-SmartTag-muti1</formula2>
    </dataValidation>
    <dataValidation type="decimal" errorStyle="warning" operator="equal" allowBlank="0" showInputMessage="1" showErrorMessage="1" errorTitle="" error="{2}" promptTitle="" prompt="" sqref="C18:C18">
      <formula1>"='營建工程$1_17_2$160480000301'"</formula1>
      <formula2>k-SmartTag-muti1</formula2>
    </dataValidation>
    <dataValidation type="decimal" errorStyle="warning" operator="equal" allowBlank="0" showInputMessage="1" showErrorMessage="1" errorTitle="" error="{2}" promptTitle="" prompt="" sqref="C19:C19">
      <formula1>"='其他固定污染源$1_18_2$160480000302'"</formula1>
      <formula2>k-SmartTag-muti1</formula2>
    </dataValidation>
    <dataValidation type="decimal" errorStyle="warning" operator="equal" allowBlank="0" showInputMessage="1" showErrorMessage="1" errorTitle="" error="{2}" promptTitle="" prompt="" sqref="C20:C20">
      <formula1>"='移動污染源$1_19_2$160480000303'"</formula1>
      <formula2>k-SmartTag-muti1</formula2>
    </dataValidation>
    <dataValidation type="decimal" errorStyle="warning" operator="equal" allowBlank="0" showInputMessage="1" showErrorMessage="1" errorTitle="" error="{2}" promptTitle="" prompt="" sqref="C21:C21">
      <formula1>"='噪音$1_20_2$1604800004'"</formula1>
      <formula2>k-SmartTag-muti1</formula2>
    </dataValidation>
    <dataValidation type="decimal" errorStyle="warning" operator="equal" allowBlank="0" showInputMessage="1" showErrorMessage="1" errorTitle="" error="{2}" promptTitle="" prompt="" sqref="C22:C22">
      <formula1>"='毒性及關注化學物質$1_21_2$1604800005'"</formula1>
      <formula2>k-SmartTag-muti1</formula2>
    </dataValidation>
    <dataValidation type="decimal" errorStyle="warning" operator="equal" allowBlank="0" showInputMessage="1" showErrorMessage="1" errorTitle="" error="{2}" promptTitle="" prompt="" sqref="C23:C23">
      <formula1>"='環境用藥$1_22_2$1604800006'"</formula1>
      <formula2>k-SmartTag-muti1</formula2>
    </dataValidation>
    <dataValidation type="decimal" errorStyle="warning" operator="equal" allowBlank="0" showInputMessage="1" showErrorMessage="1" errorTitle="" error="{2}" promptTitle="" prompt="" sqref="C24:C24">
      <formula1>"='飲用水$1_23_2$1604800007'"</formula1>
      <formula2>k-SmartTag-muti1</formula2>
    </dataValidation>
    <dataValidation type="decimal" errorStyle="warning" operator="equal" allowBlank="0" showInputMessage="1" showErrorMessage="1" errorTitle="" error="{2}" promptTitle="" prompt="" sqref="C25:C25">
      <formula1>"='環境影響評估$1_24_2$1604800008'"</formula1>
      <formula2>k-SmartTag-muti1</formula2>
    </dataValidation>
    <dataValidation type="decimal" errorStyle="warning" operator="equal" allowBlank="0" showInputMessage="1" showErrorMessage="1" errorTitle="" error="{2}" promptTitle="" prompt="" sqref="C26:C26">
      <formula1>"='土壤及地下水污染$1_25_2$1604800009'"</formula1>
      <formula2>k-SmartTag-muti1</formula2>
    </dataValidation>
    <dataValidation type="decimal" errorStyle="warning" operator="equal" allowBlank="0" showInputMessage="1" showErrorMessage="1" errorTitle="" error="{2}" promptTitle="" prompt="" sqref="C27:C27">
      <formula1>"='污染類別_其他$1_26_2$1604800011'"</formula1>
      <formula2>k-SmartTag-muti1</formula2>
    </dataValidation>
    <dataValidation type="decimal" errorStyle="warning" operator="equal" allowBlank="0" showInputMessage="1" showErrorMessage="1" errorTitle="" error="{2}" promptTitle="" prompt="" sqref="D5:D5">
      <formula1>"='污染源稽查_查核_處分概況_移送檢察機關偵辦件數依污染類別分$1_4_3$1129203a015'"</formula1>
      <formula2>k-SmartTag-statCourseNo</formula2>
    </dataValidation>
    <dataValidation type="decimal" errorStyle="warning" operator="equal" allowBlank="0" showInputMessage="1" showErrorMessage="1" errorTitle="" error="{2}" promptTitle="" prompt="" sqref="D8:D8">
      <formula1>"='檢誤$1_7_3$0000'"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E7:E7">
      <formula1>"='污染源稽查_查核_處分概況_移送行政執行_件數依污染類別分$1_6_4$1129203a016'"</formula1>
      <formula2>k-SmartTag-statCourseNo</formula2>
    </dataValidation>
    <dataValidation type="decimal" errorStyle="warning" operator="equal" allowBlank="0" showInputMessage="1" showErrorMessage="1" errorTitle="" error="{2}" promptTitle="" prompt="" sqref="E8:E8">
      <formula1>"='檢誤$1_7_4$0000'"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F7:F7">
      <formula1>"='污染源稽查_查核_處分概況_移送行政執行_金額依污染類別分$1_6_5$1129203a017'"</formula1>
      <formula2>k-SmartTag-statCourseNo</formula2>
    </dataValidation>
    <dataValidation type="decimal" errorStyle="warning" operator="equal" allowBlank="0" showInputMessage="1" showErrorMessage="1" errorTitle="" error="{2}" promptTitle="" prompt="" sqref="F8:F8">
      <formula1>"='檢誤$1_7_5$0000'"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G7:G7">
      <formula1>"='污染源稽查_查核_處分概況_完成行政執行_件數依污染類別分$1_6_6$1129203a018'"</formula1>
      <formula2>k-SmartTag-statCourseNo</formula2>
    </dataValidation>
    <dataValidation type="decimal" errorStyle="warning" operator="equal" allowBlank="0" showInputMessage="1" showErrorMessage="1" errorTitle="" error="{2}" promptTitle="" prompt="" sqref="G8:G8">
      <formula1>"='檢誤$1_7_6$0000'"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H7:H7">
      <formula1>"='污染源稽查_查核_處分概況_完成行政執行_取得罰鍰金額依污染類別分$1_6_7$1129203a019'"</formula1>
      <formula2>k-SmartTag-statCourseNo</formula2>
    </dataValidation>
    <dataValidation type="decimal" errorStyle="warning" operator="equal" allowBlank="0" showInputMessage="1" showErrorMessage="1" errorTitle="" error="{2}" promptTitle="" prompt="" sqref="H8:H8">
      <formula1>"='檢誤$1_7_7$0000'"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I7:I7">
      <formula1>"='污染源稽查_查核_處分概況_取得債權憑證_件數依污染類別分$1_6_8$1129203a020'"</formula1>
      <formula2>k-SmartTag-statCourseNo</formula2>
    </dataValidation>
    <dataValidation type="decimal" errorStyle="warning" operator="equal" allowBlank="0" showInputMessage="1" showErrorMessage="1" errorTitle="" error="{2}" promptTitle="" prompt="" sqref="I8:I8">
      <formula1>"='檢誤$1_7_8$0000'"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J7:J7">
      <formula1>"='污染源稽查_查核_處分概況_取得債權憑證_金額依污染類別分$1_6_9$1129203a021'"</formula1>
      <formula2>k-SmartTag-statCourseNo</formula2>
    </dataValidation>
    <dataValidation type="decimal" errorStyle="warning" operator="equal" allowBlank="0" showInputMessage="1" showErrorMessage="1" errorTitle="" error="{2}" promptTitle="" prompt="" sqref="J8:J8">
      <formula1>"='檢誤$1_7_9$0000'"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K6:K6">
      <formula1>"='污染源稽查_查核_處分概況_本月污染管制相關人力_編制內人力依污染類別分$1_5_10$1129203a022'"</formula1>
      <formula2>k-SmartTag-statCourseNo</formula2>
    </dataValidation>
    <dataValidation type="decimal" errorStyle="warning" operator="equal" allowBlank="0" showInputMessage="1" showErrorMessage="1" errorTitle="" error="{2}" promptTitle="" prompt="" sqref="K7:K7">
      <formula1>"='污染源稽查_查核_處分概況_本月污染管制相關人力_編制內人力依污染類別分$1_6_10$1129203a022'"</formula1>
      <formula2>k-SmartTag-statCourseNo</formula2>
    </dataValidation>
    <dataValidation type="decimal" errorStyle="warning" operator="equal" allowBlank="0" showInputMessage="1" showErrorMessage="1" errorTitle="" error="{2}" promptTitle="" prompt="" sqref="K8:K8">
      <formula1>"='檢誤$1_7_10$0000'"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L6:L6">
      <formula1>"='污染源稽查_查核_處分概況_本月污染管制相關人力_約聘人力依污染類別分$1_5_11$1129203a023'"</formula1>
      <formula2>k-SmartTag-statCourseNo</formula2>
    </dataValidation>
    <dataValidation type="decimal" errorStyle="warning" operator="equal" allowBlank="0" showInputMessage="1" showErrorMessage="1" errorTitle="" error="{2}" promptTitle="" prompt="" sqref="L7:L7">
      <formula1>"='污染源稽查_查核_處分概況_本月污染管制相關人力_約聘人力依污染類別分$1_6_11$1129203a023'"</formula1>
      <formula2>k-SmartTag-statCourseNo</formula2>
    </dataValidation>
    <dataValidation type="decimal" errorStyle="warning" operator="equal" allowBlank="0" showInputMessage="1" showErrorMessage="1" errorTitle="" error="{2}" promptTitle="" prompt="" sqref="L8:L8">
      <formula1>"='檢誤$1_7_11$0000'"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M6:M6">
      <formula1>"='污染源稽查_查核_處分概況_本月污染管制相關人力_兼辦人力依污染類別分$1_5_12$1129203a024'"</formula1>
      <formula2>k-SmartTag-statCourseNo</formula2>
    </dataValidation>
    <dataValidation type="decimal" errorStyle="warning" operator="equal" allowBlank="0" showInputMessage="1" showErrorMessage="1" errorTitle="" error="{2}" promptTitle="" prompt="" sqref="M7:M7">
      <formula1>"='污染源稽查_查核_處分概況_本月污染管制相關人力_兼辦人力依污染類別分$1_6_12$1129203a024'"</formula1>
      <formula2>k-SmartTag-statCourseNo</formula2>
    </dataValidation>
    <dataValidation type="decimal" errorStyle="warning" operator="equal" allowBlank="0" showInputMessage="1" showErrorMessage="1" errorTitle="" error="{2}" promptTitle="" prompt="" sqref="M8:M8">
      <formula1>"='檢誤$1_7_12$0000'"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N6:N6">
      <formula1>"='污染源稽查_查核_處分概況_本月污染管制相關人力_清潔隊稽查_查核_人力依污$1_5_13$1129203a025'"</formula1>
      <formula2>k-SmartTag-statCourseNo</formula2>
    </dataValidation>
    <dataValidation type="decimal" errorStyle="warning" operator="equal" allowBlank="0" showInputMessage="1" showErrorMessage="1" errorTitle="" error="{2}" promptTitle="" prompt="" sqref="N7:N7">
      <formula1>"='污染源稽查_查核_處分概況_本月污染管制相關人力_清潔隊稽查_查核_人力依污$1_6_13$1129203a025'"</formula1>
      <formula2>k-SmartTag-statCourseNo</formula2>
    </dataValidation>
    <dataValidation type="decimal" errorStyle="warning" operator="equal" allowBlank="0" showInputMessage="1" showErrorMessage="1" errorTitle="" error="{2}" promptTitle="" prompt="" sqref="N8:N8">
      <formula1>"='檢誤$1_7_13$0000'"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 type="decimal" errorStyle="warning" operator="equal" allowBlank="0" showInputMessage="1" showErrorMessage="1" errorTitle="" error="{2}" promptTitle="" prompt="" sqref="O6:O6">
      <formula1>"='污染源稽查_查核_處分概況_本月污染管制相關人力_委外協辦人力依污染類別分$1_5_14$1129203a026'"</formula1>
      <formula2>k-SmartTag-statCourseNo</formula2>
    </dataValidation>
    <dataValidation type="decimal" errorStyle="warning" operator="equal" allowBlank="0" showInputMessage="1" showErrorMessage="1" errorTitle="" error="{2}" promptTitle="" prompt="" sqref="O7:O7">
      <formula1>"='污染源稽查_查核_處分概況_本月污染管制相關人力_委外協辦人力依污染類別分$1_6_14$1129203a026'"</formula1>
      <formula2>k-SmartTag-statCourseNo</formula2>
    </dataValidation>
    <dataValidation type="decimal" errorStyle="warning" operator="equal" allowBlank="0" showInputMessage="1" showErrorMessage="1" errorTitle="" error="{2}" promptTitle="" prompt="" sqref="O8:O8">
      <formula1>"='檢誤$1_7_14$0000'"</formula1>
      <formula2>k-SmartTag-Mix-Derivation</formula2>
    </dataValidation>
    <dataValidation type="decimal" errorStyle="warning" operator="equal" allowBlank="0" showInputMessage="1" showErrorMessage="1" errorTitle="" error="" promptTitle="" prompt="" sqref="D9:O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