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<sst xmlns="http://schemas.openxmlformats.org/spreadsheetml/2006/main" count="85">
  <si>
    <t>公 開 類</t>
  </si>
  <si>
    <t>月    報</t>
  </si>
  <si>
    <t>臺中市政府環境保護局污染源稽查(查核)處分概況(修正表)</t>
  </si>
  <si>
    <t>中華民國114年11月</t>
  </si>
  <si>
    <t>稽查項目</t>
  </si>
  <si>
    <t>總                  計</t>
  </si>
  <si>
    <t>水污染</t>
  </si>
  <si>
    <t>廢　棄　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</si>
  <si>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</si>
  <si>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</si>
  <si>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</si>
  <si>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</si>
  <si>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</si>
  <si>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</si>
  <si>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</si>
  <si>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</si>
  <si>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</si>
  <si>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</si>
  <si>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</si>
  <si>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</si>
  <si>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</si>
  <si>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</si>
  <si>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</si>
  <si>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</si>
  <si>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</si>
  <si>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</si>
  <si>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</si>
  <si>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</si>
  <si>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</si>
  <si>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</si>
  <si>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</si>
  <si>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</si>
  <si>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</si>
  <si>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</si>
  <si>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</si>
  <si>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</si>
  <si>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</si>
  <si>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</si>
  <si>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</si>
  <si>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</si>
  <si>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</si>
  <si>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</si>
  <si>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</si>
  <si>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</si>
  <si>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</si>
  <si>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</si>
  <si>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</si>
  <si>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</si>
  <si>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</si>
  <si>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</si>
  <si>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</si>
  <si>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</si>
  <si>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</si>
  <si>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</si>
  <si>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</si>
  <si>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</si>
  <si>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</si>
  <si>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</si>
  <si>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</si>
  <si>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</si>
  <si>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</si>
  <si>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廢棄物</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</si>
  <si>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</si>
  <si>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</si>
  <si>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</si>
  <si>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</si>
  <si>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</si>
  <si>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</si>
  <si>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</si>
  <si>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</si>
  <si>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</si>
  <si>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</si>
  <si>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</si>
  <si>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取得債權
憑    證</t>
  </si>
  <si>
    <t>業務主管人員</t>
  </si>
  <si>
    <t>主辦統計人員</t>
  </si>
  <si>
    <t xml:space="preserve">金額  </t>
  </si>
  <si>
    <t>本月污染管制相關人力(人)</t>
  </si>
  <si>
    <t>編制內人力</t>
  </si>
  <si>
    <t>約聘人力</t>
  </si>
  <si>
    <t>兼辦人力</t>
  </si>
  <si>
    <t>中華民國 115 年 6 月 3 日編製</t>
  </si>
  <si>
    <t>機關首長</t>
  </si>
  <si>
    <t>清潔隊稽查(查核)人  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</si>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</sst>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2"/>
      <color rgb="FF000000"/>
      <name val="新細明體"/>
    </font>
    <font>
      <b val="false"/>
      <i val="false"/>
      <u val="none"/>
      <sz val="12"/>
      <color rgb="FFFF0000"/>
      <name val="新細明體"/>
    </font>
    <font>
      <b val="true"/>
      <i val="false"/>
      <u val="none"/>
      <sz val="14"/>
      <color rgb="FF000000"/>
      <name val="Times New Roman"/>
    </font>
    <font>
      <b val="false"/>
      <i val="false"/>
      <u val="none"/>
      <sz val="11"/>
      <color rgb="FF000000"/>
      <name val="標楷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6" borderId="1" xfId="0" applyNumberFormat="true" applyFont="true" applyBorder="true">
      <alignment horizontal="center" vertical="center" wrapText="true"/>
    </xf>
    <xf numFmtId="198" fontId="6" borderId="1" xfId="0" applyNumberFormat="true" applyFont="true" applyBorder="true">
      <alignment horizontal="center" vertical="center"/>
    </xf>
    <xf numFmtId="0" fontId="1" borderId="0" xfId="0" applyFont="true">
      <alignment vertical="center"/>
    </xf>
    <xf numFmtId="0" fontId="1" borderId="3" xfId="0" applyFont="true" applyBorder="true">
      <alignment vertical="center"/>
    </xf>
    <xf numFmtId="198" fontId="7" borderId="1" xfId="0" applyNumberFormat="true" applyFont="true" applyBorder="true">
      <alignment horizontal="center" vertical="center" wrapText="true"/>
    </xf>
    <xf numFmtId="0" fontId="3" borderId="1" xfId="0" applyFont="true" applyBorder="true">
      <alignment horizontal="center" vertical="center" wrapText="true"/>
    </xf>
    <xf numFmtId="0" fontId="6" fillId="2" borderId="1" xfId="0" applyFont="true" applyFill="true" applyBorder="true">
      <alignment horizontal="center" vertical="center" wrapText="true"/>
    </xf>
    <xf numFmtId="0" fontId="1" borderId="0" xfId="0" applyFont="true">
      <alignment horizontal="center" vertical="center"/>
    </xf>
    <xf numFmtId="49" fontId="8" borderId="1" xfId="0" applyNumberFormat="true" applyFont="true" applyBorder="true">
      <alignment horizontal="center" vertical="center" wrapText="true"/>
    </xf>
    <xf numFmtId="19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199" fontId="6" borderId="1" xfId="0" applyNumberFormat="true" applyFont="true" applyBorder="true">
      <alignment horizontal="center" vertical="center"/>
    </xf>
    <xf numFmtId="199" fontId="7" borderId="1" xfId="0" applyNumberFormat="true" applyFont="true" applyBorder="true">
      <alignment horizontal="center" vertical="center"/>
    </xf>
    <xf numFmtId="0" fontId="1" borderId="8" xfId="0" applyFont="true" applyBorder="true">
      <alignment vertical="center"/>
    </xf>
    <xf numFmtId="0" fontId="1" borderId="9" xfId="0" applyFont="true" applyBorder="true">
      <alignment horizontal="right" vertical="center"/>
    </xf>
    <xf numFmtId="198" fontId="7" borderId="1" xfId="0" applyNumberFormat="true" applyFont="true" applyBorder="true">
      <alignment horizontal="center" vertical="center"/>
    </xf>
    <xf numFmtId="0" fontId="3" borderId="1" xfId="0" applyFont="true" applyBorder="true">
      <alignment horizontal="center" vertical="center"/>
    </xf>
    <xf numFmtId="0" fontId="1" borderId="10" xfId="0" applyFont="true" applyBorder="true">
      <alignment horizontal="center" vertical="center" wrapText="true"/>
    </xf>
    <xf numFmtId="49" fontId="8" borderId="10" xfId="0" applyNumberFormat="true" applyFont="true" applyBorder="true">
      <alignment horizontal="center" vertical="center" wrapText="true"/>
    </xf>
    <xf numFmtId="199" fontId="7" borderId="10" xfId="0" applyNumberFormat="true" applyFont="true" applyBorder="true">
      <alignment horizontal="center" vertical="center" wrapText="true"/>
    </xf>
    <xf numFmtId="199" fontId="6" borderId="10" xfId="0" applyNumberFormat="true" applyFont="true" applyBorder="true">
      <alignment horizontal="center" vertical="center" wrapText="true"/>
    </xf>
    <xf numFmtId="199" fontId="6" borderId="10" xfId="0" applyNumberFormat="true" applyFont="true" applyBorder="true">
      <alignment horizontal="center" vertical="center"/>
    </xf>
    <xf numFmtId="0" fontId="4" borderId="6" xfId="0" applyFont="true" applyBorder="true">
      <alignment vertical="center"/>
    </xf>
    <xf numFmtId="0" fontId="1" borderId="2" xfId="0" applyFont="true" applyBorder="true">
      <alignment horizontal="left" vertical="center"/>
    </xf>
    <xf numFmtId="0" fontId="9" borderId="0" xfId="0" applyFont="true">
      <alignment horizontal="left" vertical="center"/>
    </xf>
    <xf numFmtId="0" fontId="10" borderId="0" xfId="0" applyFont="true">
      <alignment horizontal="center" vertical="center"/>
    </xf>
    <xf numFmtId="0" fontId="1" borderId="0" xfId="0" applyFont="true">
      <alignment horizontal="right" vertical="center"/>
    </xf>
    <xf numFmtId="0" fontId="1" borderId="3" xfId="0" applyFont="true" applyBorder="true">
      <alignment horizontal="right" vertical="center"/>
    </xf>
    <xf numFmtId="198" fontId="6" borderId="10" xfId="0" applyNumberFormat="true" applyFont="true" applyBorder="true">
      <alignment horizontal="center" vertical="center" wrapText="true"/>
    </xf>
    <xf numFmtId="198" fontId="7" borderId="10" xfId="0" applyNumberFormat="true" applyFont="true" applyBorder="true">
      <alignment horizontal="center" vertical="center"/>
    </xf>
    <xf numFmtId="198" fontId="6" borderId="10" xfId="0" applyNumberFormat="true" applyFont="true" applyBorder="true">
      <alignment horizontal="center" vertical="center"/>
    </xf>
    <xf numFmtId="198" fontId="7" borderId="10" xfId="0" applyNumberFormat="true" applyFont="true" applyBorder="true">
      <alignment horizontal="center" vertical="center" wrapText="true"/>
    </xf>
    <xf numFmtId="0" fontId="9"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4" sqref="A24:C24"/>
    </sheetView>
  </sheetViews>
  <sheetFormatPr customHeight="false" defaultColWidth="9.28125" defaultRowHeight="15"/>
  <cols>
    <col min="1" max="2" bestFit="false" customWidth="true" width="7.44140625" hidden="false" outlineLevel="0"/>
    <col min="3" max="3" bestFit="false" customWidth="true" width="40.82421875" hidden="false" outlineLevel="0"/>
    <col min="4" max="4" bestFit="false" customWidth="true" width="11.82421875" hidden="false" outlineLevel="0"/>
    <col min="5" max="5" bestFit="false" customWidth="true" width="10.82421875" hidden="false" outlineLevel="0"/>
    <col min="6" max="9" bestFit="false" customWidth="true" width="13.82421875" hidden="false" outlineLevel="0"/>
    <col min="10" max="10" bestFit="false" customWidth="true" width="11.82421875" hidden="false" outlineLevel="0"/>
    <col min="11" max="13" bestFit="false" customWidth="true" width="13.82421875" hidden="false" outlineLevel="0"/>
    <col min="14" max="14" bestFit="false" customWidth="true" width="17.19140625" hidden="false" outlineLevel="0"/>
    <col min="15" max="15" bestFit="false" customWidth="true" width="13.82421875" hidden="false" outlineLevel="0"/>
    <col min="16" max="17" bestFit="false" customWidth="true" width="15.69140625" hidden="false" outlineLevel="0"/>
    <col min="18" max="50" bestFit="false" customWidth="true" width="9.19140625" hidden="false" outlineLevel="0"/>
  </cols>
  <sheetData>
    <row r="1" ht="32.25" customHeight="true">
      <c r="A1" s="1" t="s">
        <v>0</v>
      </c>
      <c r="B1" s="1"/>
      <c r="C1" s="19"/>
      <c r="D1" s="27"/>
      <c r="E1" s="32"/>
      <c r="F1" s="32"/>
      <c r="G1" s="32"/>
      <c r="H1" s="32"/>
      <c r="I1" s="32"/>
      <c r="J1" s="37"/>
      <c r="K1" s="37"/>
      <c r="L1" s="32"/>
      <c r="M1" s="32"/>
      <c r="N1" s="43"/>
      <c r="O1" s="1" t="s">
        <v>49</v>
      </c>
      <c r="P1" s="1" t="s">
        <v>53</v>
      </c>
      <c r="Q1" s="46"/>
      <c r="R1" s="52"/>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3"/>
      <c r="F2" s="33"/>
      <c r="G2" s="33"/>
      <c r="H2" s="33"/>
      <c r="I2" s="33"/>
      <c r="J2" s="33"/>
      <c r="K2" s="33"/>
      <c r="L2" s="33"/>
      <c r="M2" s="33"/>
      <c r="N2" s="44"/>
      <c r="O2" s="1" t="s">
        <v>50</v>
      </c>
      <c r="P2" s="1" t="s">
        <v>54</v>
      </c>
      <c r="Q2" s="46"/>
      <c r="R2" s="52"/>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8.5" customHeight="true">
      <c r="A4" s="3" t="s">
        <v>3</v>
      </c>
      <c r="B4" s="3"/>
      <c r="C4" s="3"/>
      <c r="D4" s="3"/>
      <c r="E4" s="3"/>
      <c r="F4" s="3"/>
      <c r="G4" s="3"/>
      <c r="H4" s="3"/>
      <c r="I4" s="3"/>
      <c r="J4" s="3"/>
      <c r="K4" s="3"/>
      <c r="L4" s="3"/>
      <c r="M4" s="3"/>
      <c r="N4" s="3"/>
      <c r="O4" s="3"/>
      <c r="P4" s="3" t="s">
        <v>55</v>
      </c>
      <c r="Q4" s="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31</v>
      </c>
      <c r="F5" s="29" t="s">
        <v>32</v>
      </c>
      <c r="G5" s="35"/>
      <c r="H5" s="29" t="s">
        <v>36</v>
      </c>
      <c r="I5" s="35"/>
      <c r="J5" s="29" t="s">
        <v>39</v>
      </c>
      <c r="K5" s="29" t="s">
        <v>40</v>
      </c>
      <c r="L5" s="29"/>
      <c r="M5" s="29"/>
      <c r="N5" s="29"/>
      <c r="O5" s="29"/>
      <c r="P5" s="29"/>
      <c r="Q5" s="29"/>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33</v>
      </c>
      <c r="G6" s="29" t="s">
        <v>34</v>
      </c>
      <c r="H6" s="29" t="s">
        <v>37</v>
      </c>
      <c r="I6" s="29" t="s">
        <v>38</v>
      </c>
      <c r="J6" s="29"/>
      <c r="K6" s="29" t="s">
        <v>41</v>
      </c>
      <c r="L6" s="29" t="s">
        <v>43</v>
      </c>
      <c r="M6" s="29" t="s">
        <v>45</v>
      </c>
      <c r="N6" s="29" t="s">
        <v>47</v>
      </c>
      <c r="O6" s="29" t="s">
        <v>51</v>
      </c>
      <c r="P6" s="29" t="s">
        <v>56</v>
      </c>
      <c r="Q6" s="35"/>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5"/>
      <c r="G7" s="35"/>
      <c r="H7" s="35"/>
      <c r="I7" s="35"/>
      <c r="J7" s="29"/>
      <c r="K7" s="35"/>
      <c r="L7" s="35"/>
      <c r="M7" s="35"/>
      <c r="N7" s="35"/>
      <c r="O7" s="35"/>
      <c r="P7" s="29" t="s">
        <v>57</v>
      </c>
      <c r="Q7" s="47"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5"/>
      <c r="G8" s="35"/>
      <c r="H8" s="35"/>
      <c r="I8" s="35"/>
      <c r="J8" s="29"/>
      <c r="K8" s="38" t="s">
        <v>42</v>
      </c>
      <c r="L8" s="38" t="s">
        <v>44</v>
      </c>
      <c r="M8" s="38" t="s">
        <v>46</v>
      </c>
      <c r="N8" s="38" t="s">
        <v>48</v>
      </c>
      <c r="O8" s="38" t="s">
        <v>52</v>
      </c>
      <c r="P8" s="35"/>
      <c r="Q8" s="48"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27880</v>
      </c>
      <c r="E9" s="34" t="n">
        <v>7726</v>
      </c>
      <c r="F9" s="34" t="n">
        <v>1318</v>
      </c>
      <c r="G9" s="31" t="n">
        <v>0</v>
      </c>
      <c r="H9" s="34" t="n">
        <v>1318</v>
      </c>
      <c r="I9" s="31" t="n">
        <v>0</v>
      </c>
      <c r="J9" s="30" t="n">
        <v>1342</v>
      </c>
      <c r="K9" s="39" t="n">
        <v>300720.219</v>
      </c>
      <c r="L9" s="39" t="n">
        <v>8619.39</v>
      </c>
      <c r="M9" s="39" t="n">
        <v>520.5</v>
      </c>
      <c r="N9" s="39" t="n">
        <v>308819.109</v>
      </c>
      <c r="O9" s="40" t="n">
        <v>9990.007</v>
      </c>
      <c r="P9" s="45" t="n">
        <v>32435</v>
      </c>
      <c r="Q9" s="49" t="n">
        <v>298829.102</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3652</v>
      </c>
      <c r="E10" s="34" t="n">
        <v>96</v>
      </c>
      <c r="F10" s="30" t="n">
        <v>36</v>
      </c>
      <c r="G10" s="31" t="n">
        <v>0</v>
      </c>
      <c r="H10" s="30" t="n">
        <v>36</v>
      </c>
      <c r="I10" s="31" t="n">
        <v>0</v>
      </c>
      <c r="J10" s="30" t="n">
        <v>42</v>
      </c>
      <c r="K10" s="39" t="n">
        <v>86742.304</v>
      </c>
      <c r="L10" s="40" t="n">
        <v>1051</v>
      </c>
      <c r="M10" s="42" t="n">
        <v>189</v>
      </c>
      <c r="N10" s="40" t="n">
        <v>87604.304</v>
      </c>
      <c r="O10" s="40" t="n">
        <v>2427.75</v>
      </c>
      <c r="P10" s="45" t="n">
        <v>847</v>
      </c>
      <c r="Q10" s="50" t="n">
        <v>85176.554</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129</v>
      </c>
      <c r="E11" s="34" t="n">
        <v>9</v>
      </c>
      <c r="F11" s="31" t="n">
        <v>0</v>
      </c>
      <c r="G11" s="31" t="n">
        <v>0</v>
      </c>
      <c r="H11" s="31" t="n">
        <v>0</v>
      </c>
      <c r="I11" s="31" t="n">
        <v>0</v>
      </c>
      <c r="J11" s="31" t="n">
        <v>0</v>
      </c>
      <c r="K11" s="40" t="n">
        <v>1323.179</v>
      </c>
      <c r="L11" s="41" t="n">
        <v>0</v>
      </c>
      <c r="M11" s="41" t="n">
        <v>0</v>
      </c>
      <c r="N11" s="40" t="n">
        <v>1323.179</v>
      </c>
      <c r="O11" s="40" t="n">
        <v>5.03</v>
      </c>
      <c r="P11" s="31" t="n">
        <v>25</v>
      </c>
      <c r="Q11" s="50" t="n">
        <v>1318.149</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15</v>
      </c>
      <c r="E12" s="30" t="n">
        <v>28</v>
      </c>
      <c r="F12" s="31" t="n">
        <v>0</v>
      </c>
      <c r="G12" s="31" t="n">
        <v>0</v>
      </c>
      <c r="H12" s="31" t="n">
        <v>0</v>
      </c>
      <c r="I12" s="31" t="n">
        <v>0</v>
      </c>
      <c r="J12" s="31" t="n">
        <v>0</v>
      </c>
      <c r="K12" s="41" t="n">
        <v>0</v>
      </c>
      <c r="L12" s="41" t="n">
        <v>0</v>
      </c>
      <c r="M12" s="41" t="n">
        <v>0</v>
      </c>
      <c r="N12" s="41" t="n">
        <v>0</v>
      </c>
      <c r="O12" s="41" t="n">
        <v>0</v>
      </c>
      <c r="P12" s="31" t="n">
        <v>0</v>
      </c>
      <c r="Q12" s="51"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655</v>
      </c>
      <c r="E13" s="30" t="n">
        <v>141</v>
      </c>
      <c r="F13" s="31" t="n">
        <v>0</v>
      </c>
      <c r="G13" s="31" t="n">
        <v>0</v>
      </c>
      <c r="H13" s="31" t="n">
        <v>0</v>
      </c>
      <c r="I13" s="31" t="n">
        <v>0</v>
      </c>
      <c r="J13" s="31" t="n">
        <v>0</v>
      </c>
      <c r="K13" s="40" t="n">
        <v>2115</v>
      </c>
      <c r="L13" s="41" t="n">
        <v>0</v>
      </c>
      <c r="M13" s="41" t="n">
        <v>0</v>
      </c>
      <c r="N13" s="40" t="n">
        <v>2115</v>
      </c>
      <c r="O13" s="40" t="n">
        <v>3</v>
      </c>
      <c r="P13" s="31" t="n">
        <v>1</v>
      </c>
      <c r="Q13" s="50" t="n">
        <v>2112</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1" t="n">
        <v>0</v>
      </c>
      <c r="E14" s="34" t="n">
        <v>15</v>
      </c>
      <c r="F14" s="30" t="n">
        <v>7</v>
      </c>
      <c r="G14" s="31" t="n">
        <v>0</v>
      </c>
      <c r="H14" s="30" t="n">
        <v>7</v>
      </c>
      <c r="I14" s="31" t="n">
        <v>0</v>
      </c>
      <c r="J14" s="30" t="n">
        <v>6</v>
      </c>
      <c r="K14" s="40" t="n">
        <v>3608.127</v>
      </c>
      <c r="L14" s="40" t="n">
        <v>191</v>
      </c>
      <c r="M14" s="41" t="n">
        <v>0</v>
      </c>
      <c r="N14" s="40" t="n">
        <v>3799.127</v>
      </c>
      <c r="O14" s="40" t="n">
        <v>186.47</v>
      </c>
      <c r="P14" s="31" t="n">
        <v>77</v>
      </c>
      <c r="Q14" s="50" t="n">
        <v>3612.657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1" t="n">
        <v>0</v>
      </c>
      <c r="E15" s="34" t="n">
        <v>1365</v>
      </c>
      <c r="F15" s="30" t="n">
        <v>727</v>
      </c>
      <c r="G15" s="36" t="s">
        <v>35</v>
      </c>
      <c r="H15" s="30" t="n">
        <v>727</v>
      </c>
      <c r="I15" s="36" t="s">
        <v>35</v>
      </c>
      <c r="J15" s="30" t="n">
        <v>697</v>
      </c>
      <c r="K15" s="39" t="n">
        <v>25992.767</v>
      </c>
      <c r="L15" s="40" t="n">
        <v>1102.2</v>
      </c>
      <c r="M15" s="40" t="n">
        <v>10.8</v>
      </c>
      <c r="N15" s="39" t="n">
        <v>27084.167</v>
      </c>
      <c r="O15" s="40" t="n">
        <v>1093.812</v>
      </c>
      <c r="P15" s="45" t="n">
        <v>13933</v>
      </c>
      <c r="Q15" s="49" t="n">
        <v>25990.355</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5595</v>
      </c>
      <c r="E16" s="34" t="n">
        <v>1293</v>
      </c>
      <c r="F16" s="30" t="n">
        <v>17</v>
      </c>
      <c r="G16" s="36"/>
      <c r="H16" s="30" t="n">
        <v>17</v>
      </c>
      <c r="I16" s="36"/>
      <c r="J16" s="30" t="n">
        <v>20</v>
      </c>
      <c r="K16" s="40" t="n">
        <v>22686.317</v>
      </c>
      <c r="L16" s="40" t="n">
        <v>408</v>
      </c>
      <c r="M16" s="41" t="n">
        <v>0</v>
      </c>
      <c r="N16" s="40" t="n">
        <v>23094.317</v>
      </c>
      <c r="O16" s="40" t="n">
        <v>1211.7</v>
      </c>
      <c r="P16" s="45" t="n">
        <v>482</v>
      </c>
      <c r="Q16" s="50" t="n">
        <v>21882.617</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742</v>
      </c>
      <c r="E17" s="34" t="n">
        <v>15</v>
      </c>
      <c r="F17" s="30" t="n">
        <v>10</v>
      </c>
      <c r="G17" s="36"/>
      <c r="H17" s="30" t="n">
        <v>10</v>
      </c>
      <c r="I17" s="36"/>
      <c r="J17" s="30" t="n">
        <v>14</v>
      </c>
      <c r="K17" s="40" t="n">
        <v>5501.063</v>
      </c>
      <c r="L17" s="40" t="n">
        <v>180</v>
      </c>
      <c r="M17" s="41" t="n">
        <v>0</v>
      </c>
      <c r="N17" s="40" t="n">
        <v>5681.063</v>
      </c>
      <c r="O17" s="40" t="n">
        <v>430</v>
      </c>
      <c r="P17" s="45" t="n">
        <v>71</v>
      </c>
      <c r="Q17" s="50" t="n">
        <v>5251.063</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275</v>
      </c>
      <c r="E18" s="34" t="n">
        <v>145</v>
      </c>
      <c r="F18" s="30" t="n">
        <v>8</v>
      </c>
      <c r="G18" s="36"/>
      <c r="H18" s="30" t="n">
        <v>8</v>
      </c>
      <c r="I18" s="36"/>
      <c r="J18" s="30" t="n">
        <v>7</v>
      </c>
      <c r="K18" s="40" t="n">
        <v>5732.808</v>
      </c>
      <c r="L18" s="40" t="n">
        <v>16.8</v>
      </c>
      <c r="M18" s="41" t="n">
        <v>0</v>
      </c>
      <c r="N18" s="40" t="n">
        <v>5749.608</v>
      </c>
      <c r="O18" s="40" t="n">
        <v>18.4</v>
      </c>
      <c r="P18" s="31" t="n">
        <v>18</v>
      </c>
      <c r="Q18" s="50" t="n">
        <v>5731.208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9025</v>
      </c>
      <c r="E19" s="34" t="n">
        <v>55</v>
      </c>
      <c r="F19" s="31" t="n">
        <v>0</v>
      </c>
      <c r="G19" s="31" t="n">
        <v>0</v>
      </c>
      <c r="H19" s="31" t="n">
        <v>0</v>
      </c>
      <c r="I19" s="31" t="n">
        <v>0</v>
      </c>
      <c r="J19" s="31" t="n">
        <v>0</v>
      </c>
      <c r="K19" s="40" t="n">
        <v>1.5</v>
      </c>
      <c r="L19" s="41" t="n">
        <v>0</v>
      </c>
      <c r="M19" s="41" t="n">
        <v>0</v>
      </c>
      <c r="N19" s="40" t="n">
        <v>1.5</v>
      </c>
      <c r="O19" s="41" t="n">
        <v>0</v>
      </c>
      <c r="P19" s="31" t="n">
        <v>1</v>
      </c>
      <c r="Q19" s="50" t="n">
        <v>1.5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3595</v>
      </c>
      <c r="E20" s="34" t="n">
        <v>1513</v>
      </c>
      <c r="F20" s="34" t="n">
        <v>43</v>
      </c>
      <c r="G20" s="31" t="n">
        <v>0</v>
      </c>
      <c r="H20" s="34" t="n">
        <v>43</v>
      </c>
      <c r="I20" s="31" t="n">
        <v>0</v>
      </c>
      <c r="J20" s="30" t="n">
        <v>40</v>
      </c>
      <c r="K20" s="39" t="n">
        <v>100406.76</v>
      </c>
      <c r="L20" s="39" t="n">
        <v>4216.69</v>
      </c>
      <c r="M20" s="40" t="n">
        <v>300</v>
      </c>
      <c r="N20" s="39" t="n">
        <v>104323.45</v>
      </c>
      <c r="O20" s="40" t="n">
        <v>3579.711</v>
      </c>
      <c r="P20" s="45" t="n">
        <v>889</v>
      </c>
      <c r="Q20" s="49" t="n">
        <v>100743.739</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1" t="n">
        <v>0</v>
      </c>
      <c r="E21" s="30" t="n">
        <v>1109</v>
      </c>
      <c r="F21" s="30" t="n">
        <v>248</v>
      </c>
      <c r="G21" s="31" t="n">
        <v>0</v>
      </c>
      <c r="H21" s="30" t="n">
        <v>248</v>
      </c>
      <c r="I21" s="31" t="n">
        <v>0</v>
      </c>
      <c r="J21" s="30" t="n">
        <v>271</v>
      </c>
      <c r="K21" s="39" t="n">
        <v>24744.037</v>
      </c>
      <c r="L21" s="40" t="n">
        <v>305</v>
      </c>
      <c r="M21" s="39" t="n">
        <v>3</v>
      </c>
      <c r="N21" s="40" t="n">
        <v>25046.037</v>
      </c>
      <c r="O21" s="40" t="n">
        <v>378.45</v>
      </c>
      <c r="P21" s="45" t="n">
        <v>12568</v>
      </c>
      <c r="Q21" s="49" t="n">
        <v>24667.587</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1" t="n">
        <v>0</v>
      </c>
      <c r="E22" s="34" t="n">
        <v>1754</v>
      </c>
      <c r="F22" s="34" t="n">
        <v>189</v>
      </c>
      <c r="G22" s="31" t="n">
        <v>0</v>
      </c>
      <c r="H22" s="34" t="n">
        <v>189</v>
      </c>
      <c r="I22" s="31" t="n">
        <v>0</v>
      </c>
      <c r="J22" s="30" t="n">
        <v>214</v>
      </c>
      <c r="K22" s="39" t="n">
        <v>7583.49</v>
      </c>
      <c r="L22" s="39" t="n">
        <v>461.1</v>
      </c>
      <c r="M22" s="39" t="n">
        <v>16.5</v>
      </c>
      <c r="N22" s="39" t="n">
        <v>8028.09</v>
      </c>
      <c r="O22" s="40" t="n">
        <v>553.543</v>
      </c>
      <c r="P22" s="31" t="n">
        <v>2892</v>
      </c>
      <c r="Q22" s="49" t="n">
        <v>7474.547</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514</v>
      </c>
      <c r="E23" s="34" t="n">
        <v>74</v>
      </c>
      <c r="F23" s="31" t="n">
        <v>0</v>
      </c>
      <c r="G23" s="31" t="n">
        <v>0</v>
      </c>
      <c r="H23" s="31" t="n">
        <v>0</v>
      </c>
      <c r="I23" s="31" t="n">
        <v>0</v>
      </c>
      <c r="J23" s="31" t="n">
        <v>0</v>
      </c>
      <c r="K23" s="40" t="n">
        <v>2910.899</v>
      </c>
      <c r="L23" s="41" t="n">
        <v>0</v>
      </c>
      <c r="M23" s="41" t="n">
        <v>0</v>
      </c>
      <c r="N23" s="40" t="n">
        <v>2910.899</v>
      </c>
      <c r="O23" s="41" t="n">
        <v>0</v>
      </c>
      <c r="P23" s="31" t="n">
        <v>46</v>
      </c>
      <c r="Q23" s="50" t="n">
        <v>2910.899</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416</v>
      </c>
      <c r="E24" s="31" t="n">
        <v>0</v>
      </c>
      <c r="F24" s="31" t="n">
        <v>0</v>
      </c>
      <c r="G24" s="31" t="n">
        <v>0</v>
      </c>
      <c r="H24" s="31" t="n">
        <v>0</v>
      </c>
      <c r="I24" s="31" t="n">
        <v>0</v>
      </c>
      <c r="J24" s="31" t="n">
        <v>0</v>
      </c>
      <c r="K24" s="40" t="n">
        <v>204.022</v>
      </c>
      <c r="L24" s="41" t="n">
        <v>0</v>
      </c>
      <c r="M24" s="41" t="n">
        <v>0</v>
      </c>
      <c r="N24" s="40" t="n">
        <v>204.022</v>
      </c>
      <c r="O24" s="41" t="n">
        <v>0</v>
      </c>
      <c r="P24" s="31" t="n">
        <v>7</v>
      </c>
      <c r="Q24" s="50" t="n">
        <v>204.022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2637</v>
      </c>
      <c r="E25" s="34" t="n">
        <v>61</v>
      </c>
      <c r="F25" s="31" t="n">
        <v>0</v>
      </c>
      <c r="G25" s="31" t="n">
        <v>0</v>
      </c>
      <c r="H25" s="31" t="n">
        <v>0</v>
      </c>
      <c r="I25" s="31" t="n">
        <v>0</v>
      </c>
      <c r="J25" s="31" t="n">
        <v>0</v>
      </c>
      <c r="K25" s="41" t="n">
        <v>0</v>
      </c>
      <c r="L25" s="41" t="n">
        <v>0</v>
      </c>
      <c r="M25" s="41" t="n">
        <v>0</v>
      </c>
      <c r="N25" s="41" t="n">
        <v>0</v>
      </c>
      <c r="O25" s="41" t="n">
        <v>0</v>
      </c>
      <c r="P25" s="31" t="n">
        <v>0</v>
      </c>
      <c r="Q25" s="51"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228</v>
      </c>
      <c r="E26" s="30" t="n">
        <v>17</v>
      </c>
      <c r="F26" s="30" t="n">
        <v>2</v>
      </c>
      <c r="G26" s="31" t="n">
        <v>0</v>
      </c>
      <c r="H26" s="30" t="n">
        <v>2</v>
      </c>
      <c r="I26" s="31" t="n">
        <v>0</v>
      </c>
      <c r="J26" s="31" t="n">
        <v>0</v>
      </c>
      <c r="K26" s="40" t="n">
        <v>300</v>
      </c>
      <c r="L26" s="40" t="n">
        <v>600</v>
      </c>
      <c r="M26" s="41" t="n">
        <v>0</v>
      </c>
      <c r="N26" s="40" t="n">
        <v>900</v>
      </c>
      <c r="O26" s="40" t="n">
        <v>20</v>
      </c>
      <c r="P26" s="31" t="n">
        <v>3</v>
      </c>
      <c r="Q26" s="50" t="n">
        <v>880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402</v>
      </c>
      <c r="E27" s="34" t="n">
        <v>7</v>
      </c>
      <c r="F27" s="31" t="n">
        <v>0</v>
      </c>
      <c r="G27" s="31" t="n">
        <v>0</v>
      </c>
      <c r="H27" s="31" t="n">
        <v>0</v>
      </c>
      <c r="I27" s="31" t="n">
        <v>0</v>
      </c>
      <c r="J27" s="31" t="n">
        <v>0</v>
      </c>
      <c r="K27" s="40" t="n">
        <v>8345.169</v>
      </c>
      <c r="L27" s="41" t="n">
        <v>0</v>
      </c>
      <c r="M27" s="41" t="n">
        <v>0</v>
      </c>
      <c r="N27" s="40" t="n">
        <v>8345.169</v>
      </c>
      <c r="O27" s="41" t="n">
        <v>0</v>
      </c>
      <c r="P27" s="31" t="n">
        <v>24</v>
      </c>
      <c r="Q27" s="50" t="n">
        <v>8345.169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6.45" customHeight="true">
      <c r="A28" s="9" t="s">
        <v>15</v>
      </c>
      <c r="B28" s="18"/>
      <c r="C28" s="18"/>
      <c r="D28" s="31" t="n">
        <v>0</v>
      </c>
      <c r="E28" s="34" t="n">
        <v>29</v>
      </c>
      <c r="F28" s="30" t="n">
        <v>31</v>
      </c>
      <c r="G28" s="31" t="n">
        <v>0</v>
      </c>
      <c r="H28" s="30" t="n">
        <v>31</v>
      </c>
      <c r="I28" s="31" t="n">
        <v>0</v>
      </c>
      <c r="J28" s="30" t="n">
        <v>31</v>
      </c>
      <c r="K28" s="40" t="n">
        <v>2522.777</v>
      </c>
      <c r="L28" s="40" t="n">
        <v>87.6</v>
      </c>
      <c r="M28" s="42" t="n">
        <v>1.2</v>
      </c>
      <c r="N28" s="39" t="n">
        <v>2609.177</v>
      </c>
      <c r="O28" s="40" t="n">
        <v>82.141</v>
      </c>
      <c r="P28" s="45" t="n">
        <v>551</v>
      </c>
      <c r="Q28" s="49" t="n">
        <v>2527.036</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7:C27"/>
    <mergeCell ref="A28:C28"/>
    <mergeCell ref="A22:C22"/>
    <mergeCell ref="A23:C23"/>
    <mergeCell ref="A24:C24"/>
    <mergeCell ref="A25:C25"/>
    <mergeCell ref="A26:C26"/>
    <mergeCell ref="G15:G18"/>
    <mergeCell ref="I15:I18"/>
    <mergeCell ref="P1:Q1"/>
    <mergeCell ref="P2:Q2"/>
    <mergeCell ref="A19:B21"/>
    <mergeCell ref="A9:C9"/>
    <mergeCell ref="A10:B14"/>
    <mergeCell ref="A1:B1"/>
    <mergeCell ref="B15:B18"/>
    <mergeCell ref="A15:A18"/>
    <mergeCell ref="A3:Q3"/>
    <mergeCell ref="J5:J8"/>
    <mergeCell ref="D5:D8"/>
    <mergeCell ref="M6:M7"/>
    <mergeCell ref="N6:N7"/>
    <mergeCell ref="P6:Q6"/>
    <mergeCell ref="I6:I8"/>
    <mergeCell ref="G6:G8"/>
    <mergeCell ref="A2:B2"/>
    <mergeCell ref="A4:O4"/>
    <mergeCell ref="O6:O7"/>
    <mergeCell ref="K6:K7"/>
    <mergeCell ref="A5:C8"/>
    <mergeCell ref="K5:Q5"/>
    <mergeCell ref="E5:E8"/>
    <mergeCell ref="F5:G5"/>
    <mergeCell ref="F6:F8"/>
    <mergeCell ref="P4:Q4"/>
    <mergeCell ref="L6:L7"/>
    <mergeCell ref="H5:I5"/>
    <mergeCell ref="H6:H8"/>
  </mergeCells>
  <dataValidations count="64">
    <dataValidation type="decimal" errorStyle="warning" operator="equal" allowBlank="0" showInputMessage="1" showErrorMessage="1" errorTitle="" error="{2}" promptTitle="" prompt="" sqref="A3:A3">
      <formula1>"='臺中市$0_2_0$010000066000'"</formula1>
      <formula2>k-SmartTag-black</formula2>
    </dataValidation>
    <dataValidation type="decimal" errorStyle="warning" operator="equal" allowBlank="0" showInputMessage="1" showErrorMessage="1" errorTitle="" error="{2}" promptTitle="" prompt="" sqref="A4:A4">
      <formula1>"='中華民國114年11月$0_3_0$2025'/11"</formula1>
      <formula2>k-SmartTag-date</formula2>
    </dataValidation>
    <dataValidation type="decimal" errorStyle="warning" operator="equal" allowBlank="0" showInputMessage="1" showErrorMessage="1" errorTitle="" error="{2}" promptTitle="" prompt="" sqref="C10:C10">
      <formula1>"='事業廢水_畜牧業_一_除外_$0_9_2$160480000101'"</formula1>
      <formula2>k-SmartTag-muti1</formula2>
    </dataValidation>
    <dataValidation type="decimal" errorStyle="warning" operator="equal" allowBlank="0" showInputMessage="1" showErrorMessage="1" errorTitle="" error="{2}" promptTitle="" prompt="" sqref="C11:C11">
      <formula1>"='畜牧業_一_廢水$0_10_2$160480000102'"</formula1>
      <formula2>k-SmartTag-muti1</formula2>
    </dataValidation>
    <dataValidation type="decimal" errorStyle="warning" operator="equal" allowBlank="0" showInputMessage="1" showErrorMessage="1" errorTitle="" error="{2}" promptTitle="" prompt="" sqref="C12:C12">
      <formula1>"='工業區專用污水下水道系統$0_11_2$160480000103'"</formula1>
      <formula2>k-SmartTag-muti1</formula2>
    </dataValidation>
    <dataValidation type="decimal" errorStyle="warning" operator="equal" allowBlank="0" showInputMessage="1" showErrorMessage="1" errorTitle="" error="{2}" promptTitle="" prompt="" sqref="C13:C13">
      <formula1>"='公共及社區下水道系統$0_12_2$160480000104'"</formula1>
      <formula2>k-SmartTag-muti1</formula2>
    </dataValidation>
    <dataValidation type="decimal" errorStyle="warning" operator="equal" allowBlank="0" showInputMessage="1" showErrorMessage="1" errorTitle="" error="{2}" promptTitle="" prompt="" sqref="C14:C14">
      <formula1>"='水污染_其他$0_13_2$160480000105'"</formula1>
      <formula2>k-SmartTag-muti1</formula2>
    </dataValidation>
    <dataValidation type="decimal" errorStyle="warning" operator="equal" allowBlank="0" showInputMessage="1" showErrorMessage="1" errorTitle="" error="{2}" promptTitle="" prompt="" sqref="C15:C15">
      <formula1>"='一般廢棄物$0_14_2$160480000201'"</formula1>
      <formula2>k-SmartTag-muti1</formula2>
    </dataValidation>
    <dataValidation type="decimal" errorStyle="warning" operator="equal" allowBlank="0" showInputMessage="1" showErrorMessage="1" errorTitle="" error="{2}" promptTitle="" prompt="" sqref="C16:C16">
      <formula1>"='事業廢棄物$0_15_2$160480000202'"</formula1>
      <formula2>k-SmartTag-muti1</formula2>
    </dataValidation>
    <dataValidation type="decimal" errorStyle="warning" operator="equal" allowBlank="0" showInputMessage="1" showErrorMessage="1" errorTitle="" error="{2}" promptTitle="" prompt="" sqref="C17:C17">
      <formula1>"='廢棄物清除處理機構$0_16_2$160480000203'"</formula1>
      <formula2>k-SmartTag-muti1</formula2>
    </dataValidation>
    <dataValidation type="decimal" errorStyle="warning" operator="equal" allowBlank="0" showInputMessage="1" showErrorMessage="1" errorTitle="" error="{2}" promptTitle="" prompt="" sqref="C18:C18">
      <formula1>"='回收資源及其他$0_17_2$160480000204'"</formula1>
      <formula2>k-SmartTag-muti1</formula2>
    </dataValidation>
    <dataValidation type="decimal" errorStyle="warning" operator="equal" allowBlank="0" showInputMessage="1" showErrorMessage="1" errorTitle="" error="{2}" promptTitle="" prompt="" sqref="C19:C19">
      <formula1>"='營建工程$0_18_2$160480000301'"</formula1>
      <formula2>k-SmartTag-muti1</formula2>
    </dataValidation>
    <dataValidation type="decimal" errorStyle="warning" operator="equal" allowBlank="0" showInputMessage="1" showErrorMessage="1" errorTitle="" error="{2}" promptTitle="" prompt="" sqref="C20:C20">
      <formula1>"='其他固定污染源$0_19_2$160480000302'"</formula1>
      <formula2>k-SmartTag-muti1</formula2>
    </dataValidation>
    <dataValidation type="decimal" errorStyle="warning" operator="equal" allowBlank="0" showInputMessage="1" showErrorMessage="1" errorTitle="" error="{2}" promptTitle="" prompt="" sqref="C21:C21">
      <formula1>"='移動污染源$0_20_2$160480000303'"</formula1>
      <formula2>k-SmartTag-muti1</formula2>
    </dataValidation>
    <dataValidation type="decimal" errorStyle="warning" operator="equal" allowBlank="0" showInputMessage="1" showErrorMessage="1" errorTitle="" error="{2}" promptTitle="" prompt="" sqref="C22:C22">
      <formula1>"='噪音$0_21_2$1604800004'"</formula1>
      <formula2>k-SmartTag-muti1</formula2>
    </dataValidation>
    <dataValidation type="decimal" errorStyle="warning" operator="equal" allowBlank="0" showInputMessage="1" showErrorMessage="1" errorTitle="" error="{2}" promptTitle="" prompt="" sqref="C23:C23">
      <formula1>"='毒性及關注化學物質$0_22_2$1604800005'"</formula1>
      <formula2>k-SmartTag-muti1</formula2>
    </dataValidation>
    <dataValidation type="decimal" errorStyle="warning" operator="equal" allowBlank="0" showInputMessage="1" showErrorMessage="1" errorTitle="" error="{2}" promptTitle="" prompt="" sqref="C24:C24">
      <formula1>"='環境用藥$0_23_2$1604800006'"</formula1>
      <formula2>k-SmartTag-muti1</formula2>
    </dataValidation>
    <dataValidation type="decimal" errorStyle="warning" operator="equal" allowBlank="0" showInputMessage="1" showErrorMessage="1" errorTitle="" error="{2}" promptTitle="" prompt="" sqref="C25:C25">
      <formula1>"='飲用水$0_24_2$1604800007'"</formula1>
      <formula2>k-SmartTag-muti1</formula2>
    </dataValidation>
    <dataValidation type="decimal" errorStyle="warning" operator="equal" allowBlank="0" showInputMessage="1" showErrorMessage="1" errorTitle="" error="{2}" promptTitle="" prompt="" sqref="C26:C26">
      <formula1>"='環境影響評估$0_25_2$1604800008'"</formula1>
      <formula2>k-SmartTag-muti1</formula2>
    </dataValidation>
    <dataValidation type="decimal" errorStyle="warning" operator="equal" allowBlank="0" showInputMessage="1" showErrorMessage="1" errorTitle="" error="{2}" promptTitle="" prompt="" sqref="C27:C27">
      <formula1>"='土壤及地下水污染$0_26_2$1604800009'"</formula1>
      <formula2>k-SmartTag-muti1</formula2>
    </dataValidation>
    <dataValidation type="decimal" errorStyle="warning" operator="equal" allowBlank="0" showInputMessage="1" showErrorMessage="1" errorTitle="" error="{2}" promptTitle="" prompt="" sqref="C28:C28">
      <formula1>"='污染類別_其他$0_27_2$1604800011'"</formula1>
      <formula2>k-SmartTag-muti1</formula2>
    </dataValidation>
    <dataValidation type="decimal" errorStyle="warning" operator="equal" allowBlank="0" showInputMessage="1" showErrorMessage="1" errorTitle="" error="{2}" promptTitle="" prompt="" sqref="D5:D5">
      <formula1>"='污染源稽查_查核_處分概況_月底列管家數依污染類別分$0_4_3$1129203a001'"</formula1>
      <formula2>k-SmartTag-statCourseNo</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E5:E5">
      <formula1>"='污染源稽查_查核_處分概況_稽查_查核_次數依污染類別分$0_4_4$1129203a002'"</formula1>
      <formula2>k-SmartTag-statCourseNo</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F6:F6">
      <formula1>"='污染源稽查_查核_處分概況_處分次數_本市環保局自行開具之裁處書數依污染類別$0_5_5$1129203a003'"</formula1>
      <formula2>k-SmartTag-statCourseNo</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G6:G6">
      <formula1>"='污染源稽查_查核_處分概況_處分次數_移轉區市公所所開具之告發單數依污染類別$0_5_6$1129203a004'"</formula1>
      <formula2>k-SmartTag-statCourseNo</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H6:H6">
      <formula1>"='污染源稽查_查核_處分概況_罰鍰次數_本市環保局自行罰鍰所開具之裁處書數依污$0_5_7$1129203a005'"</formula1>
      <formula2>k-SmartTag-statCourseNo</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I6:I6">
      <formula1>"='污染源稽查_查核_處分概況_罰鍰次數_移轉區公所罰鍰所開具之告發單數依污染類$0_5_8$1129203a006'"</formula1>
      <formula2>k-SmartTag-statCourseNo</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J5:J5">
      <formula1>"='污染源稽查_查核_處分概況_已收繳罰鍰件數依污染類別分$0_4_9$1129203a007'"</formula1>
      <formula2>k-SmartTag-statCourseNo</formula2>
    </dataValidation>
    <dataValidation type="decimal" errorStyle="warning" operator="equal" allowBlank="0" showInputMessage="1" showErrorMessage="1" errorTitle="" error="{2}" promptTitle="" prompt="" sqref="J6:J6">
      <formula1>"='污染源稽查_查核_處分概況_已收繳罰鍰件數依污染類別分$0_5_9$1129203a007'"</formula1>
      <formula2>k-SmartTag-statCourseNo</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K6:K6">
      <formula1>"='污染源稽查_查核_處分概況_罰鍰收繳概況_至上月底止未繳清罰鍰依污染類別分$0_5_10$1129203a008'"</formula1>
      <formula2>k-SmartTag-statCourseNo</formula2>
    </dataValidation>
    <dataValidation type="decimal" errorStyle="warning" operator="equal" allowBlank="0" showInputMessage="1" showErrorMessage="1" errorTitle="" error="{2}" promptTitle="" prompt="" sqref="K9:K9">
      <formula1>"='檢誤$0_8_10$0000'"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L6:L6">
      <formula1>"='污染源稽查_查核_處分概況_罰鍰收繳概況_本月罰鍰總金額依污染類別分$0_5_11$1129203a009'"</formula1>
      <formula2>k-SmartTag-statCourseNo</formula2>
    </dataValidation>
    <dataValidation type="decimal" errorStyle="warning" operator="equal" allowBlank="0" showInputMessage="1" showErrorMessage="1" errorTitle="" error="{2}" promptTitle="" prompt="" sqref="L9:L9">
      <formula1>"='檢誤$0_8_11$0000'"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M6:M6">
      <formula1>"='污染源稽查_查核_處分概況_罰鍰收繳概況_本月撤銷金額依污染類別分$0_5_12$1129203a010'"</formula1>
      <formula2>k-SmartTag-statCourseNo</formula2>
    </dataValidation>
    <dataValidation type="decimal" errorStyle="warning" operator="equal" allowBlank="0" showInputMessage="1" showErrorMessage="1" errorTitle="" error="{2}" promptTitle="" prompt="" sqref="M9:M9">
      <formula1>"='檢誤$0_8_12$0000'"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N6:N6">
      <formula1>"='污染源稽查_查核_處分概況_罰鍰收繳概況_本月應收繳金額依污染類別分$0_5_13$1129203a011'"</formula1>
      <formula2>k-SmartTag-statCourseNo</formula2>
    </dataValidation>
    <dataValidation type="decimal" errorStyle="warning" operator="equal" allowBlank="0" showInputMessage="1" showErrorMessage="1" errorTitle="" error="{2}" promptTitle="" prompt="" sqref="N9:N9">
      <formula1>"='檢誤$0_8_13$0000'"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O6:O6">
      <formula1>"='污染源稽查_查核_處分概況_罰鍰收繳概況_本月實收金額依污染類別分$0_5_14$1129203a012'"</formula1>
      <formula2>k-SmartTag-statCourseNo</formula2>
    </dataValidation>
    <dataValidation type="decimal" errorStyle="warning" operator="equal" allowBlank="0" showInputMessage="1" showErrorMessage="1" errorTitle="" error="{2}" promptTitle="" prompt="" sqref="O9:O9">
      <formula1>"='檢誤$0_8_14$0000'"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P7:P7">
      <formula1>"='污染源稽查_查核_處分概況_罰鍰收繳概況_至本月底止未繳清罰鍰_件數依污染類$0_6_15$1129203a013'"</formula1>
      <formula2>k-SmartTag-statCourseNo</formula2>
    </dataValidation>
    <dataValidation type="decimal" errorStyle="warning" operator="equal" allowBlank="0" showInputMessage="1" showErrorMessage="1" errorTitle="" error="{2}" promptTitle="" prompt="" sqref="P9:P9">
      <formula1>"='檢誤$0_8_15$0000'"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Q7:Q7">
      <formula1>"='污染源稽查_查核_處分概況_罰鍰收繳概況_至本月底止未繳清罰鍰_金額依污染類$0_6_16$1129203a014'"</formula1>
      <formula2>k-SmartTag-statCourseNo</formula2>
    </dataValidation>
    <dataValidation type="decimal" errorStyle="warning" operator="equal" allowBlank="0" showInputMessage="1" showErrorMessage="1" errorTitle="" error="{2}" promptTitle="" prompt="" sqref="Q9:Q9">
      <formula1>"='檢誤$0_8_16$0000'"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8" sqref="J8:J8"/>
    </sheetView>
  </sheetViews>
  <sheetFormatPr customHeight="false" defaultColWidth="9.28125" defaultRowHeight="15"/>
  <cols>
    <col min="1" max="2" bestFit="false" customWidth="true" width="7.19140625" hidden="false" outlineLevel="0"/>
    <col min="3" max="3" bestFit="false" customWidth="true" width="40.82421875" hidden="false" outlineLevel="0"/>
    <col min="4" max="9" bestFit="false" customWidth="true" width="12.82421875" hidden="false" outlineLevel="0"/>
    <col min="10" max="10" bestFit="false" customWidth="true" width="15.94140625" hidden="false" outlineLevel="0"/>
    <col min="11" max="14" bestFit="false" customWidth="true" width="12.82421875" hidden="false" outlineLevel="0"/>
    <col min="15" max="15" bestFit="false" customWidth="true" width="16.69140625" hidden="false" outlineLevel="0"/>
    <col min="16" max="50" bestFit="false" customWidth="true" width="9.19140625" hidden="false" outlineLevel="0"/>
  </cols>
  <sheetData>
    <row r="1" ht="28.5" customHeight="true">
      <c r="A1" s="1" t="s">
        <v>0</v>
      </c>
      <c r="B1" s="1"/>
      <c r="C1" s="19"/>
      <c r="D1" s="32"/>
      <c r="E1" s="32"/>
      <c r="F1" s="32"/>
      <c r="G1" s="32"/>
      <c r="H1" s="55"/>
      <c r="I1" s="32"/>
      <c r="J1" s="32"/>
      <c r="K1" s="32"/>
      <c r="L1" s="43"/>
      <c r="M1" s="1" t="s">
        <v>49</v>
      </c>
      <c r="N1" s="1" t="s">
        <v>53</v>
      </c>
      <c r="O1" s="1"/>
      <c r="P1" s="52"/>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3"/>
      <c r="E2" s="33"/>
      <c r="F2" s="33"/>
      <c r="G2" s="33"/>
      <c r="H2" s="3"/>
      <c r="I2" s="33"/>
      <c r="J2" s="33"/>
      <c r="K2" s="33"/>
      <c r="L2" s="44"/>
      <c r="M2" s="1" t="s">
        <v>50</v>
      </c>
      <c r="N2" s="1" t="s">
        <v>54</v>
      </c>
      <c r="O2" s="1"/>
      <c r="P2" s="52"/>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60</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1.75" customHeight="true">
      <c r="A4" s="3" t="s">
        <v>3</v>
      </c>
      <c r="B4" s="3"/>
      <c r="C4" s="3"/>
      <c r="D4" s="3"/>
      <c r="E4" s="3"/>
      <c r="F4" s="3"/>
      <c r="G4" s="3"/>
      <c r="H4" s="3"/>
      <c r="I4" s="3"/>
      <c r="J4" s="3"/>
      <c r="K4" s="3"/>
      <c r="L4" s="3"/>
      <c r="M4" s="3"/>
      <c r="N4" s="57" t="s">
        <v>55</v>
      </c>
      <c r="O4" s="57"/>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7.5" customHeight="true">
      <c r="A5" s="4" t="s">
        <v>4</v>
      </c>
      <c r="B5" s="4"/>
      <c r="C5" s="13"/>
      <c r="D5" s="29" t="s">
        <v>68</v>
      </c>
      <c r="E5" s="29" t="s">
        <v>70</v>
      </c>
      <c r="F5" s="29"/>
      <c r="G5" s="29" t="s">
        <v>71</v>
      </c>
      <c r="H5" s="29"/>
      <c r="I5" s="29" t="s">
        <v>73</v>
      </c>
      <c r="J5" s="29"/>
      <c r="K5" s="1" t="s">
        <v>77</v>
      </c>
      <c r="L5" s="1"/>
      <c r="M5" s="1"/>
      <c r="N5" s="1"/>
      <c r="O5" s="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4"/>
      <c r="B6" s="4"/>
      <c r="C6" s="13"/>
      <c r="D6" s="29"/>
      <c r="E6" s="29"/>
      <c r="F6" s="29"/>
      <c r="G6" s="29"/>
      <c r="H6" s="29"/>
      <c r="I6" s="29"/>
      <c r="J6" s="29"/>
      <c r="K6" s="29" t="s">
        <v>78</v>
      </c>
      <c r="L6" s="29" t="s">
        <v>79</v>
      </c>
      <c r="M6" s="29" t="s">
        <v>80</v>
      </c>
      <c r="N6" s="29" t="s">
        <v>83</v>
      </c>
      <c r="O6" s="47" t="s">
        <v>84</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5" customHeight="true">
      <c r="A7" s="4"/>
      <c r="B7" s="4"/>
      <c r="C7" s="13"/>
      <c r="D7" s="29"/>
      <c r="E7" s="29" t="s">
        <v>57</v>
      </c>
      <c r="F7" s="29" t="s">
        <v>58</v>
      </c>
      <c r="G7" s="29" t="s">
        <v>57</v>
      </c>
      <c r="H7" s="29" t="s">
        <v>72</v>
      </c>
      <c r="I7" s="1" t="s">
        <v>57</v>
      </c>
      <c r="J7" s="29" t="s">
        <v>76</v>
      </c>
      <c r="K7" s="29"/>
      <c r="L7" s="29"/>
      <c r="M7" s="29"/>
      <c r="N7" s="29"/>
      <c r="O7" s="47"/>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31" t="n">
        <v>0</v>
      </c>
      <c r="E8" s="34" t="n">
        <v>41</v>
      </c>
      <c r="F8" s="39" t="n">
        <v>236.1</v>
      </c>
      <c r="G8" s="34" t="n">
        <v>277</v>
      </c>
      <c r="H8" s="40" t="n">
        <v>912.539</v>
      </c>
      <c r="I8" s="34" t="n">
        <v>685</v>
      </c>
      <c r="J8" s="39" t="n">
        <v>3764.557</v>
      </c>
      <c r="K8" s="34" t="n">
        <v>144</v>
      </c>
      <c r="L8" s="34" t="n">
        <v>47</v>
      </c>
      <c r="M8" s="34" t="n">
        <v>46</v>
      </c>
      <c r="N8" s="31" t="n">
        <v>0</v>
      </c>
      <c r="O8" s="58" t="n">
        <v>23</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31" t="n">
        <v>0</v>
      </c>
      <c r="E9" s="30" t="n">
        <v>1</v>
      </c>
      <c r="F9" s="40" t="n">
        <v>17.5</v>
      </c>
      <c r="G9" s="30" t="n">
        <v>2</v>
      </c>
      <c r="H9" s="40" t="n">
        <v>76</v>
      </c>
      <c r="I9" s="34" t="n">
        <v>3</v>
      </c>
      <c r="J9" s="39" t="n">
        <v>1944.946</v>
      </c>
      <c r="K9" s="34" t="n">
        <v>2.65</v>
      </c>
      <c r="L9" s="34" t="n">
        <v>2.25</v>
      </c>
      <c r="M9" s="34" t="n">
        <v>0.19</v>
      </c>
      <c r="N9" s="31" t="n">
        <v>0</v>
      </c>
      <c r="O9" s="59" t="n">
        <v>0.01</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31" t="n">
        <v>0</v>
      </c>
      <c r="E10" s="31" t="n">
        <v>0</v>
      </c>
      <c r="F10" s="41" t="n">
        <v>0</v>
      </c>
      <c r="G10" s="31" t="n">
        <v>0</v>
      </c>
      <c r="H10" s="40" t="n">
        <v>5.03</v>
      </c>
      <c r="I10" s="31" t="n">
        <v>0</v>
      </c>
      <c r="J10" s="41" t="n">
        <v>0</v>
      </c>
      <c r="K10" s="34" t="n">
        <v>0.26</v>
      </c>
      <c r="L10" s="34" t="n">
        <v>0.1</v>
      </c>
      <c r="M10" s="31" t="n">
        <v>0</v>
      </c>
      <c r="N10" s="31" t="n">
        <v>0</v>
      </c>
      <c r="O10" s="60" t="n">
        <v>0</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31" t="n">
        <v>0</v>
      </c>
      <c r="E11" s="31" t="n">
        <v>0</v>
      </c>
      <c r="F11" s="41" t="n">
        <v>0</v>
      </c>
      <c r="G11" s="31" t="n">
        <v>0</v>
      </c>
      <c r="H11" s="41" t="n">
        <v>0</v>
      </c>
      <c r="I11" s="31" t="n">
        <v>0</v>
      </c>
      <c r="J11" s="41" t="n">
        <v>0</v>
      </c>
      <c r="K11" s="34" t="n">
        <v>0.92</v>
      </c>
      <c r="L11" s="34" t="n">
        <v>0.33</v>
      </c>
      <c r="M11" s="31" t="n">
        <v>0</v>
      </c>
      <c r="N11" s="31" t="n">
        <v>0</v>
      </c>
      <c r="O11" s="60"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31" t="n">
        <v>0</v>
      </c>
      <c r="E12" s="31" t="n">
        <v>0</v>
      </c>
      <c r="F12" s="41" t="n">
        <v>0</v>
      </c>
      <c r="G12" s="31" t="n">
        <v>0</v>
      </c>
      <c r="H12" s="40" t="n">
        <v>3</v>
      </c>
      <c r="I12" s="31" t="n">
        <v>0</v>
      </c>
      <c r="J12" s="41" t="n">
        <v>0</v>
      </c>
      <c r="K12" s="34" t="n">
        <v>4.69</v>
      </c>
      <c r="L12" s="34" t="n">
        <v>1.38</v>
      </c>
      <c r="M12" s="30" t="n">
        <v>0.04</v>
      </c>
      <c r="N12" s="31" t="n">
        <v>0</v>
      </c>
      <c r="O12" s="58" t="n">
        <v>0.01</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31" t="n">
        <v>0</v>
      </c>
      <c r="E13" s="31" t="n">
        <v>0</v>
      </c>
      <c r="F13" s="41" t="n">
        <v>0</v>
      </c>
      <c r="G13" s="31" t="n">
        <v>0</v>
      </c>
      <c r="H13" s="41" t="n">
        <v>0</v>
      </c>
      <c r="I13" s="31" t="n">
        <v>0</v>
      </c>
      <c r="J13" s="41" t="n">
        <v>0</v>
      </c>
      <c r="K13" s="34" t="n">
        <v>1.22</v>
      </c>
      <c r="L13" s="34" t="n">
        <v>0.21</v>
      </c>
      <c r="M13" s="30" t="n">
        <v>0.02</v>
      </c>
      <c r="N13" s="31" t="n">
        <v>0</v>
      </c>
      <c r="O13" s="61" t="n">
        <v>0.04</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61</v>
      </c>
      <c r="B14" s="13"/>
      <c r="C14" s="16" t="s">
        <v>23</v>
      </c>
      <c r="D14" s="31" t="n">
        <v>0</v>
      </c>
      <c r="E14" s="34" t="n">
        <v>12</v>
      </c>
      <c r="F14" s="39" t="n">
        <v>18</v>
      </c>
      <c r="G14" s="34" t="n">
        <v>106</v>
      </c>
      <c r="H14" s="40" t="n">
        <v>170.712</v>
      </c>
      <c r="I14" s="34" t="n">
        <v>303</v>
      </c>
      <c r="J14" s="39" t="n">
        <v>724.514</v>
      </c>
      <c r="K14" s="34" t="n">
        <v>40.48</v>
      </c>
      <c r="L14" s="34" t="n">
        <v>6.16</v>
      </c>
      <c r="M14" s="34" t="n">
        <v>12.92</v>
      </c>
      <c r="N14" s="31" t="n">
        <v>0</v>
      </c>
      <c r="O14" s="61" t="n">
        <v>4.93</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31" t="n">
        <v>0</v>
      </c>
      <c r="E15" s="31" t="n">
        <v>0</v>
      </c>
      <c r="F15" s="41" t="n">
        <v>0</v>
      </c>
      <c r="G15" s="30" t="n">
        <v>4</v>
      </c>
      <c r="H15" s="40" t="n">
        <v>346</v>
      </c>
      <c r="I15" s="34" t="n">
        <v>12</v>
      </c>
      <c r="J15" s="39" t="n">
        <v>210</v>
      </c>
      <c r="K15" s="34" t="n">
        <v>47.13</v>
      </c>
      <c r="L15" s="34" t="n">
        <v>8.5</v>
      </c>
      <c r="M15" s="34" t="n">
        <v>4.65</v>
      </c>
      <c r="N15" s="31" t="n">
        <v>0</v>
      </c>
      <c r="O15" s="58" t="n">
        <v>4.1</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31" t="n">
        <v>0</v>
      </c>
      <c r="E16" s="30" t="n">
        <v>1</v>
      </c>
      <c r="F16" s="40" t="n">
        <v>31</v>
      </c>
      <c r="G16" s="31" t="n">
        <v>0</v>
      </c>
      <c r="H16" s="41" t="n">
        <v>0</v>
      </c>
      <c r="I16" s="31" t="n">
        <v>0</v>
      </c>
      <c r="J16" s="41" t="n">
        <v>0</v>
      </c>
      <c r="K16" s="34" t="n">
        <v>1.77</v>
      </c>
      <c r="L16" s="34" t="n">
        <v>0.29</v>
      </c>
      <c r="M16" s="45" t="n">
        <v>0.01</v>
      </c>
      <c r="N16" s="31" t="n">
        <v>0</v>
      </c>
      <c r="O16" s="59" t="n">
        <v>0.01</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31" t="n">
        <v>0</v>
      </c>
      <c r="E17" s="31" t="n">
        <v>0</v>
      </c>
      <c r="F17" s="41" t="n">
        <v>0</v>
      </c>
      <c r="G17" s="31" t="n">
        <v>0</v>
      </c>
      <c r="H17" s="41" t="n">
        <v>0</v>
      </c>
      <c r="I17" s="31" t="n">
        <v>0</v>
      </c>
      <c r="J17" s="41" t="n">
        <v>0</v>
      </c>
      <c r="K17" s="34" t="n">
        <v>1.47</v>
      </c>
      <c r="L17" s="34" t="n">
        <v>0.44</v>
      </c>
      <c r="M17" s="31" t="n">
        <v>0</v>
      </c>
      <c r="N17" s="31" t="n">
        <v>0</v>
      </c>
      <c r="O17" s="60"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31" t="n">
        <v>0</v>
      </c>
      <c r="E18" s="31" t="n">
        <v>0</v>
      </c>
      <c r="F18" s="41" t="n">
        <v>0</v>
      </c>
      <c r="G18" s="31" t="n">
        <v>0</v>
      </c>
      <c r="H18" s="41" t="n">
        <v>0</v>
      </c>
      <c r="I18" s="31" t="n">
        <v>0</v>
      </c>
      <c r="J18" s="41" t="n">
        <v>0</v>
      </c>
      <c r="K18" s="34" t="n">
        <v>1.96</v>
      </c>
      <c r="L18" s="45" t="n">
        <v>0.25</v>
      </c>
      <c r="M18" s="30" t="n">
        <v>0.01</v>
      </c>
      <c r="N18" s="31" t="n">
        <v>0</v>
      </c>
      <c r="O18" s="60"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31" t="n">
        <v>0</v>
      </c>
      <c r="E19" s="30" t="n">
        <v>1</v>
      </c>
      <c r="F19" s="40" t="n">
        <v>100</v>
      </c>
      <c r="G19" s="34" t="n">
        <v>6</v>
      </c>
      <c r="H19" s="40" t="n">
        <v>45.463</v>
      </c>
      <c r="I19" s="34" t="n">
        <v>8</v>
      </c>
      <c r="J19" s="39" t="n">
        <v>210.74</v>
      </c>
      <c r="K19" s="34" t="n">
        <v>19.72</v>
      </c>
      <c r="L19" s="34" t="n">
        <v>12.41</v>
      </c>
      <c r="M19" s="34" t="n">
        <v>13.14</v>
      </c>
      <c r="N19" s="31" t="n">
        <v>0</v>
      </c>
      <c r="O19" s="61" t="n">
        <v>4.66</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31" t="n">
        <v>0</v>
      </c>
      <c r="E20" s="30" t="n">
        <v>10</v>
      </c>
      <c r="F20" s="40" t="n">
        <v>25</v>
      </c>
      <c r="G20" s="34" t="n">
        <v>81</v>
      </c>
      <c r="H20" s="40" t="n">
        <v>87.45</v>
      </c>
      <c r="I20" s="34" t="n">
        <v>255</v>
      </c>
      <c r="J20" s="39" t="n">
        <v>350.707</v>
      </c>
      <c r="K20" s="34" t="n">
        <v>4.06</v>
      </c>
      <c r="L20" s="45" t="n">
        <v>3.19</v>
      </c>
      <c r="M20" s="31" t="n">
        <v>0</v>
      </c>
      <c r="N20" s="31" t="n">
        <v>0</v>
      </c>
      <c r="O20" s="60"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31" t="n">
        <v>0</v>
      </c>
      <c r="E21" s="30" t="n">
        <v>14</v>
      </c>
      <c r="F21" s="40" t="n">
        <v>38.6</v>
      </c>
      <c r="G21" s="34" t="n">
        <v>71</v>
      </c>
      <c r="H21" s="40" t="n">
        <v>157.343</v>
      </c>
      <c r="I21" s="34" t="n">
        <v>85</v>
      </c>
      <c r="J21" s="39" t="n">
        <v>210.45</v>
      </c>
      <c r="K21" s="34" t="n">
        <v>12.9</v>
      </c>
      <c r="L21" s="34" t="n">
        <v>7.48</v>
      </c>
      <c r="M21" s="34" t="n">
        <v>14.91</v>
      </c>
      <c r="N21" s="31" t="n">
        <v>0</v>
      </c>
      <c r="O21" s="61" t="n">
        <v>8.14</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31" t="n">
        <v>0</v>
      </c>
      <c r="E22" s="31" t="n">
        <v>0</v>
      </c>
      <c r="F22" s="41" t="n">
        <v>0</v>
      </c>
      <c r="G22" s="31" t="n">
        <v>0</v>
      </c>
      <c r="H22" s="41" t="n">
        <v>0</v>
      </c>
      <c r="I22" s="31" t="n">
        <v>0</v>
      </c>
      <c r="J22" s="41" t="n">
        <v>0</v>
      </c>
      <c r="K22" s="31" t="n">
        <v>0</v>
      </c>
      <c r="L22" s="30" t="n">
        <v>1</v>
      </c>
      <c r="M22" s="31" t="n">
        <v>0</v>
      </c>
      <c r="N22" s="31" t="n">
        <v>0</v>
      </c>
      <c r="O22" s="58" t="n">
        <v>1</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31" t="n">
        <v>0</v>
      </c>
      <c r="E23" s="31" t="n">
        <v>0</v>
      </c>
      <c r="F23" s="41" t="n">
        <v>0</v>
      </c>
      <c r="G23" s="31" t="n">
        <v>0</v>
      </c>
      <c r="H23" s="41" t="n">
        <v>0</v>
      </c>
      <c r="I23" s="31" t="n">
        <v>0</v>
      </c>
      <c r="J23" s="41" t="n">
        <v>0</v>
      </c>
      <c r="K23" s="31" t="n">
        <v>0</v>
      </c>
      <c r="L23" s="31" t="n">
        <v>0</v>
      </c>
      <c r="M23" s="31" t="n">
        <v>0</v>
      </c>
      <c r="N23" s="31" t="n">
        <v>0</v>
      </c>
      <c r="O23" s="60"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31" t="n">
        <v>0</v>
      </c>
      <c r="E24" s="31" t="n">
        <v>0</v>
      </c>
      <c r="F24" s="41" t="n">
        <v>0</v>
      </c>
      <c r="G24" s="31" t="n">
        <v>0</v>
      </c>
      <c r="H24" s="41" t="n">
        <v>0</v>
      </c>
      <c r="I24" s="31" t="n">
        <v>0</v>
      </c>
      <c r="J24" s="41" t="n">
        <v>0</v>
      </c>
      <c r="K24" s="31" t="n">
        <v>0</v>
      </c>
      <c r="L24" s="30" t="n">
        <v>1</v>
      </c>
      <c r="M24" s="31" t="n">
        <v>0</v>
      </c>
      <c r="N24" s="31" t="n">
        <v>0</v>
      </c>
      <c r="O24" s="60"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31" t="n">
        <v>0</v>
      </c>
      <c r="E25" s="31" t="n">
        <v>0</v>
      </c>
      <c r="F25" s="41" t="n">
        <v>0</v>
      </c>
      <c r="G25" s="31" t="n">
        <v>0</v>
      </c>
      <c r="H25" s="41" t="n">
        <v>0</v>
      </c>
      <c r="I25" s="31" t="n">
        <v>0</v>
      </c>
      <c r="J25" s="41" t="n">
        <v>0</v>
      </c>
      <c r="K25" s="30" t="n">
        <v>3</v>
      </c>
      <c r="L25" s="31" t="n">
        <v>0</v>
      </c>
      <c r="M25" s="31" t="n">
        <v>0</v>
      </c>
      <c r="N25" s="31" t="n">
        <v>0</v>
      </c>
      <c r="O25" s="60"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31" t="n">
        <v>0</v>
      </c>
      <c r="E26" s="31" t="n">
        <v>0</v>
      </c>
      <c r="F26" s="41" t="n">
        <v>0</v>
      </c>
      <c r="G26" s="31" t="n">
        <v>0</v>
      </c>
      <c r="H26" s="41" t="n">
        <v>0</v>
      </c>
      <c r="I26" s="31" t="n">
        <v>0</v>
      </c>
      <c r="J26" s="41" t="n">
        <v>0</v>
      </c>
      <c r="K26" s="31" t="n">
        <v>0</v>
      </c>
      <c r="L26" s="30" t="n">
        <v>2</v>
      </c>
      <c r="M26" s="31" t="n">
        <v>0</v>
      </c>
      <c r="N26" s="31" t="n">
        <v>0</v>
      </c>
      <c r="O26" s="60"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31" t="n">
        <v>0</v>
      </c>
      <c r="E27" s="30" t="n">
        <v>2</v>
      </c>
      <c r="F27" s="40" t="n">
        <v>6</v>
      </c>
      <c r="G27" s="30" t="n">
        <v>7</v>
      </c>
      <c r="H27" s="40" t="n">
        <v>21.541</v>
      </c>
      <c r="I27" s="34" t="n">
        <v>19</v>
      </c>
      <c r="J27" s="39" t="n">
        <v>113.2</v>
      </c>
      <c r="K27" s="34" t="n">
        <v>1.77</v>
      </c>
      <c r="L27" s="31" t="n">
        <v>0</v>
      </c>
      <c r="M27" s="34" t="n">
        <v>0.12</v>
      </c>
      <c r="N27" s="31" t="n">
        <v>0</v>
      </c>
      <c r="O27" s="61" t="n">
        <v>0.12</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3"/>
      <c r="B28" s="53"/>
      <c r="C28" s="53"/>
      <c r="D28" s="53"/>
      <c r="E28" s="53"/>
      <c r="F28" s="53"/>
      <c r="G28" s="53"/>
      <c r="H28" s="53"/>
      <c r="I28" s="53"/>
      <c r="J28" s="53"/>
      <c r="K28" s="53"/>
      <c r="L28" s="53"/>
      <c r="M28" s="53" t="s">
        <v>81</v>
      </c>
      <c r="N28" s="53"/>
      <c r="O28" s="53"/>
      <c r="P28" s="54"/>
      <c r="Q28" s="54"/>
      <c r="R28" s="54"/>
      <c r="S28" s="54"/>
      <c r="T28" s="54"/>
      <c r="U28" s="54"/>
      <c r="V28" s="54"/>
      <c r="W28" s="54"/>
      <c r="X28" s="54"/>
      <c r="Y28" s="54"/>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62</v>
      </c>
      <c r="B29" s="27"/>
      <c r="C29" s="27"/>
      <c r="D29" s="27"/>
      <c r="E29" s="27"/>
      <c r="F29" s="27"/>
      <c r="G29" s="27"/>
      <c r="H29" s="27"/>
      <c r="I29" s="27"/>
      <c r="J29" s="27"/>
      <c r="K29" s="27"/>
      <c r="L29" s="27"/>
      <c r="M29" s="27"/>
      <c r="N29" s="27"/>
      <c r="O29" s="27"/>
      <c r="P29" s="54"/>
      <c r="Q29" s="54"/>
      <c r="R29" s="54"/>
      <c r="S29" s="54"/>
      <c r="T29" s="54"/>
      <c r="U29" s="54"/>
      <c r="V29" s="54"/>
      <c r="W29" s="54"/>
      <c r="X29" s="54"/>
      <c r="Y29" s="54"/>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63</v>
      </c>
      <c r="B30" s="27"/>
      <c r="C30" s="27"/>
      <c r="D30" s="27"/>
      <c r="E30" s="27"/>
      <c r="F30" s="27"/>
      <c r="G30" s="27"/>
      <c r="H30" s="27"/>
      <c r="I30" s="27"/>
      <c r="J30" s="27"/>
      <c r="K30" s="27"/>
      <c r="L30" s="27"/>
      <c r="M30" s="27"/>
      <c r="N30" s="27"/>
      <c r="O30" s="27"/>
      <c r="P30" s="62"/>
      <c r="Q30" s="62"/>
      <c r="R30" s="62"/>
      <c r="S30" s="62"/>
      <c r="T30" s="54"/>
      <c r="U30" s="54"/>
      <c r="V30" s="54"/>
      <c r="W30" s="54"/>
      <c r="X30" s="54"/>
      <c r="Y30" s="54"/>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64</v>
      </c>
      <c r="B31" s="27"/>
      <c r="C31" s="27"/>
      <c r="D31" s="27"/>
      <c r="E31" s="27"/>
      <c r="F31" s="27"/>
      <c r="G31" s="27"/>
      <c r="H31" s="27"/>
      <c r="I31" s="27"/>
      <c r="J31" s="27"/>
      <c r="K31" s="27"/>
      <c r="L31" s="27"/>
      <c r="M31" s="27"/>
      <c r="N31" s="27"/>
      <c r="O31" s="27"/>
      <c r="P31" s="62"/>
      <c r="Q31" s="62"/>
      <c r="R31" s="62"/>
      <c r="S31" s="62"/>
      <c r="T31" s="54"/>
      <c r="U31" s="54"/>
      <c r="V31" s="54"/>
      <c r="W31" s="54"/>
      <c r="X31" s="54"/>
      <c r="Y31" s="54"/>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7" t="s">
        <v>65</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7" t="s">
        <v>66</v>
      </c>
      <c r="B33" s="27"/>
      <c r="C33" s="27"/>
      <c r="D33" s="27"/>
      <c r="E33" s="27"/>
      <c r="F33" s="27"/>
      <c r="G33" s="27"/>
      <c r="H33" s="27"/>
      <c r="I33" s="27"/>
      <c r="J33" s="27"/>
      <c r="K33" s="27"/>
      <c r="L33" s="27"/>
      <c r="M33" s="27"/>
      <c r="N33" s="27"/>
      <c r="O33" s="32"/>
      <c r="P33" s="32"/>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4"/>
      <c r="B34" s="54"/>
      <c r="C34" s="54"/>
      <c r="D34" s="54"/>
      <c r="E34" s="54"/>
      <c r="F34" s="54"/>
      <c r="G34" s="54"/>
      <c r="H34" s="54"/>
      <c r="I34" s="54"/>
      <c r="J34" s="54"/>
      <c r="K34" s="54"/>
      <c r="L34" s="54"/>
      <c r="M34" s="54"/>
      <c r="N34" s="54"/>
      <c r="O34" s="54"/>
      <c r="P34" s="54"/>
      <c r="Q34" s="54"/>
      <c r="R34" s="54"/>
      <c r="S34" s="54"/>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67</v>
      </c>
      <c r="B35" s="27"/>
      <c r="C35" s="11"/>
      <c r="D35" s="27" t="s">
        <v>69</v>
      </c>
      <c r="E35" s="11"/>
      <c r="F35" s="11"/>
      <c r="G35" s="11"/>
      <c r="H35" s="11"/>
      <c r="I35" s="56" t="s">
        <v>74</v>
      </c>
      <c r="J35" s="11"/>
      <c r="K35" s="11"/>
      <c r="L35" s="11"/>
      <c r="M35" s="56" t="s">
        <v>82</v>
      </c>
      <c r="N35" s="27"/>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7"/>
      <c r="B36" s="27"/>
      <c r="C36" s="11"/>
      <c r="D36" s="11"/>
      <c r="E36" s="11"/>
      <c r="F36" s="11"/>
      <c r="G36" s="11"/>
      <c r="H36" s="11"/>
      <c r="I36" s="56" t="s">
        <v>75</v>
      </c>
      <c r="J36" s="32"/>
      <c r="K36" s="32"/>
      <c r="L36" s="32"/>
      <c r="M36" s="11"/>
      <c r="N36" s="32"/>
      <c r="O36" s="32"/>
      <c r="P36" s="32"/>
      <c r="Q36" s="32"/>
      <c r="R36" s="32"/>
      <c r="S36" s="32"/>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2:C22"/>
    <mergeCell ref="A27:C27"/>
    <mergeCell ref="N1:O1"/>
    <mergeCell ref="N2:O2"/>
    <mergeCell ref="K5:O5"/>
    <mergeCell ref="A18:B20"/>
    <mergeCell ref="I5:J6"/>
    <mergeCell ref="A9:B13"/>
    <mergeCell ref="A1:B1"/>
    <mergeCell ref="A2:B2"/>
    <mergeCell ref="A3:O3"/>
    <mergeCell ref="A8:C8"/>
    <mergeCell ref="N4:O4"/>
    <mergeCell ref="A4:M4"/>
    <mergeCell ref="N6:N7"/>
    <mergeCell ref="O6:O7"/>
    <mergeCell ref="K6:K7"/>
    <mergeCell ref="L6:L7"/>
    <mergeCell ref="M6:M7"/>
    <mergeCell ref="D5:D7"/>
    <mergeCell ref="A33:N33"/>
    <mergeCell ref="A32:O32"/>
    <mergeCell ref="A31:O31"/>
    <mergeCell ref="A30:O30"/>
    <mergeCell ref="A29:O29"/>
    <mergeCell ref="A21:C21"/>
    <mergeCell ref="G5:H6"/>
    <mergeCell ref="A26:C26"/>
    <mergeCell ref="E5:F6"/>
    <mergeCell ref="A14:B17"/>
    <mergeCell ref="A5:C7"/>
    <mergeCell ref="A25:C25"/>
    <mergeCell ref="A24:C24"/>
    <mergeCell ref="A23:C23"/>
  </mergeCells>
  <dataValidations count="62">
    <dataValidation type="decimal" errorStyle="warning" operator="equal" allowBlank="0" showInputMessage="1" showErrorMessage="1" errorTitle="" error="{2}" promptTitle="" prompt="" sqref="A3:A3">
      <formula1>"='臺中市$1_2_0$010000066000'"</formula1>
      <formula2>k-SmartTag-black</formula2>
    </dataValidation>
    <dataValidation type="decimal" errorStyle="warning" operator="equal" allowBlank="0" showInputMessage="1" showErrorMessage="1" errorTitle="" error="{2}" promptTitle="" prompt="" sqref="A4:A4">
      <formula1>"='中華民國114年11月$1_3_0$2025'/11"</formula1>
      <formula2>k-SmartTag-date</formula2>
    </dataValidation>
    <dataValidation type="decimal" errorStyle="warning" operator="equal" allowBlank="0" showInputMessage="1" showErrorMessage="1" errorTitle="" error="{2}" promptTitle="" prompt="" sqref="C9:C9">
      <formula1>"='事業廢水_畜牧業_一_除外_$1_8_2$160480000101'"</formula1>
      <formula2>k-SmartTag-muti1</formula2>
    </dataValidation>
    <dataValidation type="decimal" errorStyle="warning" operator="equal" allowBlank="0" showInputMessage="1" showErrorMessage="1" errorTitle="" error="{2}" promptTitle="" prompt="" sqref="C10:C10">
      <formula1>"='畜牧業_一_廢水$1_9_2$160480000102'"</formula1>
      <formula2>k-SmartTag-muti1</formula2>
    </dataValidation>
    <dataValidation type="decimal" errorStyle="warning" operator="equal" allowBlank="0" showInputMessage="1" showErrorMessage="1" errorTitle="" error="{2}" promptTitle="" prompt="" sqref="C11:C11">
      <formula1>"='工業區專用污水下水道系統$1_10_2$160480000103'"</formula1>
      <formula2>k-SmartTag-muti1</formula2>
    </dataValidation>
    <dataValidation type="decimal" errorStyle="warning" operator="equal" allowBlank="0" showInputMessage="1" showErrorMessage="1" errorTitle="" error="{2}" promptTitle="" prompt="" sqref="C12:C12">
      <formula1>"='公共及社區下水道系統$1_11_2$160480000104'"</formula1>
      <formula2>k-SmartTag-muti1</formula2>
    </dataValidation>
    <dataValidation type="decimal" errorStyle="warning" operator="equal" allowBlank="0" showInputMessage="1" showErrorMessage="1" errorTitle="" error="{2}" promptTitle="" prompt="" sqref="C13:C13">
      <formula1>"='水污染_其他$1_12_2$160480000105'"</formula1>
      <formula2>k-SmartTag-muti1</formula2>
    </dataValidation>
    <dataValidation type="decimal" errorStyle="warning" operator="equal" allowBlank="0" showInputMessage="1" showErrorMessage="1" errorTitle="" error="{2}" promptTitle="" prompt="" sqref="C14:C14">
      <formula1>"='一般廢棄物$1_13_2$160480000201'"</formula1>
      <formula2>k-SmartTag-muti1</formula2>
    </dataValidation>
    <dataValidation type="decimal" errorStyle="warning" operator="equal" allowBlank="0" showInputMessage="1" showErrorMessage="1" errorTitle="" error="{2}" promptTitle="" prompt="" sqref="C15:C15">
      <formula1>"='事業廢棄物$1_14_2$160480000202'"</formula1>
      <formula2>k-SmartTag-muti1</formula2>
    </dataValidation>
    <dataValidation type="decimal" errorStyle="warning" operator="equal" allowBlank="0" showInputMessage="1" showErrorMessage="1" errorTitle="" error="{2}" promptTitle="" prompt="" sqref="C16:C16">
      <formula1>"='廢棄物清除處理機構$1_15_2$160480000203'"</formula1>
      <formula2>k-SmartTag-muti1</formula2>
    </dataValidation>
    <dataValidation type="decimal" errorStyle="warning" operator="equal" allowBlank="0" showInputMessage="1" showErrorMessage="1" errorTitle="" error="{2}" promptTitle="" prompt="" sqref="C17:C17">
      <formula1>"='回收資源及其他$1_16_2$160480000204'"</formula1>
      <formula2>k-SmartTag-muti1</formula2>
    </dataValidation>
    <dataValidation type="decimal" errorStyle="warning" operator="equal" allowBlank="0" showInputMessage="1" showErrorMessage="1" errorTitle="" error="{2}" promptTitle="" prompt="" sqref="C18:C18">
      <formula1>"='營建工程$1_17_2$160480000301'"</formula1>
      <formula2>k-SmartTag-muti1</formula2>
    </dataValidation>
    <dataValidation type="decimal" errorStyle="warning" operator="equal" allowBlank="0" showInputMessage="1" showErrorMessage="1" errorTitle="" error="{2}" promptTitle="" prompt="" sqref="C19:C19">
      <formula1>"='其他固定污染源$1_18_2$160480000302'"</formula1>
      <formula2>k-SmartTag-muti1</formula2>
    </dataValidation>
    <dataValidation type="decimal" errorStyle="warning" operator="equal" allowBlank="0" showInputMessage="1" showErrorMessage="1" errorTitle="" error="{2}" promptTitle="" prompt="" sqref="C20:C20">
      <formula1>"='移動污染源$1_19_2$160480000303'"</formula1>
      <formula2>k-SmartTag-muti1</formula2>
    </dataValidation>
    <dataValidation type="decimal" errorStyle="warning" operator="equal" allowBlank="0" showInputMessage="1" showErrorMessage="1" errorTitle="" error="{2}" promptTitle="" prompt="" sqref="C21:C21">
      <formula1>"='噪音$1_20_2$1604800004'"</formula1>
      <formula2>k-SmartTag-muti1</formula2>
    </dataValidation>
    <dataValidation type="decimal" errorStyle="warning" operator="equal" allowBlank="0" showInputMessage="1" showErrorMessage="1" errorTitle="" error="{2}" promptTitle="" prompt="" sqref="C22:C22">
      <formula1>"='毒性及關注化學物質$1_21_2$1604800005'"</formula1>
      <formula2>k-SmartTag-muti1</formula2>
    </dataValidation>
    <dataValidation type="decimal" errorStyle="warning" operator="equal" allowBlank="0" showInputMessage="1" showErrorMessage="1" errorTitle="" error="{2}" promptTitle="" prompt="" sqref="C23:C23">
      <formula1>"='環境用藥$1_22_2$1604800006'"</formula1>
      <formula2>k-SmartTag-muti1</formula2>
    </dataValidation>
    <dataValidation type="decimal" errorStyle="warning" operator="equal" allowBlank="0" showInputMessage="1" showErrorMessage="1" errorTitle="" error="{2}" promptTitle="" prompt="" sqref="C24:C24">
      <formula1>"='飲用水$1_23_2$1604800007'"</formula1>
      <formula2>k-SmartTag-muti1</formula2>
    </dataValidation>
    <dataValidation type="decimal" errorStyle="warning" operator="equal" allowBlank="0" showInputMessage="1" showErrorMessage="1" errorTitle="" error="{2}" promptTitle="" prompt="" sqref="C25:C25">
      <formula1>"='環境影響評估$1_24_2$1604800008'"</formula1>
      <formula2>k-SmartTag-muti1</formula2>
    </dataValidation>
    <dataValidation type="decimal" errorStyle="warning" operator="equal" allowBlank="0" showInputMessage="1" showErrorMessage="1" errorTitle="" error="{2}" promptTitle="" prompt="" sqref="C26:C26">
      <formula1>"='土壤及地下水污染$1_25_2$1604800009'"</formula1>
      <formula2>k-SmartTag-muti1</formula2>
    </dataValidation>
    <dataValidation type="decimal" errorStyle="warning" operator="equal" allowBlank="0" showInputMessage="1" showErrorMessage="1" errorTitle="" error="{2}" promptTitle="" prompt="" sqref="C27:C27">
      <formula1>"='污染類別_其他$1_26_2$1604800011'"</formula1>
      <formula2>k-SmartTag-muti1</formula2>
    </dataValidation>
    <dataValidation type="decimal" errorStyle="warning" operator="equal" allowBlank="0" showInputMessage="1" showErrorMessage="1" errorTitle="" error="{2}" promptTitle="" prompt="" sqref="D5:D5">
      <formula1>"='污染源稽查_查核_處分概況_移送檢察機關偵辦件數依污染類別分$1_4_3$1129203a015'"</formula1>
      <formula2>k-SmartTag-statCourseNo</formula2>
    </dataValidation>
    <dataValidation type="decimal" errorStyle="warning" operator="equal" allowBlank="0" showInputMessage="1" showErrorMessage="1" errorTitle="" error="{2}" promptTitle="" prompt="" sqref="D8:D8">
      <formula1>"='檢誤$1_7_3$0000'"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E7:E7">
      <formula1>"='污染源稽查_查核_處分概況_移送行政執行_件數依污染類別分$1_6_4$1129203a016'"</formula1>
      <formula2>k-SmartTag-statCourseNo</formula2>
    </dataValidation>
    <dataValidation type="decimal" errorStyle="warning" operator="equal" allowBlank="0" showInputMessage="1" showErrorMessage="1" errorTitle="" error="{2}" promptTitle="" prompt="" sqref="E8:E8">
      <formula1>"='檢誤$1_7_4$0000'"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F7:F7">
      <formula1>"='污染源稽查_查核_處分概況_移送行政執行_金額依污染類別分$1_6_5$1129203a017'"</formula1>
      <formula2>k-SmartTag-statCourseNo</formula2>
    </dataValidation>
    <dataValidation type="decimal" errorStyle="warning" operator="equal" allowBlank="0" showInputMessage="1" showErrorMessage="1" errorTitle="" error="{2}" promptTitle="" prompt="" sqref="F8:F8">
      <formula1>"='檢誤$1_7_5$0000'"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G7:G7">
      <formula1>"='污染源稽查_查核_處分概況_完成行政執行_件數依污染類別分$1_6_6$1129203a018'"</formula1>
      <formula2>k-SmartTag-statCourseNo</formula2>
    </dataValidation>
    <dataValidation type="decimal" errorStyle="warning" operator="equal" allowBlank="0" showInputMessage="1" showErrorMessage="1" errorTitle="" error="{2}" promptTitle="" prompt="" sqref="G8:G8">
      <formula1>"='檢誤$1_7_6$0000'"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H7:H7">
      <formula1>"='污染源稽查_查核_處分概況_完成行政執行_取得罰鍰金額依污染類別分$1_6_7$1129203a019'"</formula1>
      <formula2>k-SmartTag-statCourseNo</formula2>
    </dataValidation>
    <dataValidation type="decimal" errorStyle="warning" operator="equal" allowBlank="0" showInputMessage="1" showErrorMessage="1" errorTitle="" error="{2}" promptTitle="" prompt="" sqref="H8:H8">
      <formula1>"='檢誤$1_7_7$0000'"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I7:I7">
      <formula1>"='污染源稽查_查核_處分概況_取得債權憑證_件數依污染類別分$1_6_8$1129203a020'"</formula1>
      <formula2>k-SmartTag-statCourseNo</formula2>
    </dataValidation>
    <dataValidation type="decimal" errorStyle="warning" operator="equal" allowBlank="0" showInputMessage="1" showErrorMessage="1" errorTitle="" error="{2}" promptTitle="" prompt="" sqref="I8:I8">
      <formula1>"='檢誤$1_7_8$0000'"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J7:J7">
      <formula1>"='污染源稽查_查核_處分概況_取得債權憑證_金額依污染類別分$1_6_9$1129203a021'"</formula1>
      <formula2>k-SmartTag-statCourseNo</formula2>
    </dataValidation>
    <dataValidation type="decimal" errorStyle="warning" operator="equal" allowBlank="0" showInputMessage="1" showErrorMessage="1" errorTitle="" error="{2}" promptTitle="" prompt="" sqref="J8:J8">
      <formula1>"='檢誤$1_7_9$0000'"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K6:K6">
      <formula1>"='污染源稽查_查核_處分概況_本月污染管制相關人力_編制內人力依污染類別分$1_5_10$1129203a022'"</formula1>
      <formula2>k-SmartTag-statCourseNo</formula2>
    </dataValidation>
    <dataValidation type="decimal" errorStyle="warning" operator="equal" allowBlank="0" showInputMessage="1" showErrorMessage="1" errorTitle="" error="{2}" promptTitle="" prompt="" sqref="K7:K7">
      <formula1>"='污染源稽查_查核_處分概況_本月污染管制相關人力_編制內人力依污染類別分$1_6_10$1129203a022'"</formula1>
      <formula2>k-SmartTag-statCourseNo</formula2>
    </dataValidation>
    <dataValidation type="decimal" errorStyle="warning" operator="equal" allowBlank="0" showInputMessage="1" showErrorMessage="1" errorTitle="" error="{2}" promptTitle="" prompt="" sqref="K8:K8">
      <formula1>"='檢誤$1_7_10$0000'"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L6:L6">
      <formula1>"='污染源稽查_查核_處分概況_本月污染管制相關人力_約聘人力依污染類別分$1_5_11$1129203a023'"</formula1>
      <formula2>k-SmartTag-statCourseNo</formula2>
    </dataValidation>
    <dataValidation type="decimal" errorStyle="warning" operator="equal" allowBlank="0" showInputMessage="1" showErrorMessage="1" errorTitle="" error="{2}" promptTitle="" prompt="" sqref="L7:L7">
      <formula1>"='污染源稽查_查核_處分概況_本月污染管制相關人力_約聘人力依污染類別分$1_6_11$1129203a023'"</formula1>
      <formula2>k-SmartTag-statCourseNo</formula2>
    </dataValidation>
    <dataValidation type="decimal" errorStyle="warning" operator="equal" allowBlank="0" showInputMessage="1" showErrorMessage="1" errorTitle="" error="{2}" promptTitle="" prompt="" sqref="L8:L8">
      <formula1>"='檢誤$1_7_11$0000'"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M6:M6">
      <formula1>"='污染源稽查_查核_處分概況_本月污染管制相關人力_兼辦人力依污染類別分$1_5_12$1129203a024'"</formula1>
      <formula2>k-SmartTag-statCourseNo</formula2>
    </dataValidation>
    <dataValidation type="decimal" errorStyle="warning" operator="equal" allowBlank="0" showInputMessage="1" showErrorMessage="1" errorTitle="" error="{2}" promptTitle="" prompt="" sqref="M7:M7">
      <formula1>"='污染源稽查_查核_處分概況_本月污染管制相關人力_兼辦人力依污染類別分$1_6_12$1129203a024'"</formula1>
      <formula2>k-SmartTag-statCourseNo</formula2>
    </dataValidation>
    <dataValidation type="decimal" errorStyle="warning" operator="equal" allowBlank="0" showInputMessage="1" showErrorMessage="1" errorTitle="" error="{2}" promptTitle="" prompt="" sqref="M8:M8">
      <formula1>"='檢誤$1_7_12$0000'"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N6:N6">
      <formula1>"='污染源稽查_查核_處分概況_本月污染管制相關人力_清潔隊稽查_查核_人力依污$1_5_13$1129203a025'"</formula1>
      <formula2>k-SmartTag-statCourseNo</formula2>
    </dataValidation>
    <dataValidation type="decimal" errorStyle="warning" operator="equal" allowBlank="0" showInputMessage="1" showErrorMessage="1" errorTitle="" error="{2}" promptTitle="" prompt="" sqref="N7:N7">
      <formula1>"='污染源稽查_查核_處分概況_本月污染管制相關人力_清潔隊稽查_查核_人力依污$1_6_13$1129203a025'"</formula1>
      <formula2>k-SmartTag-statCourseNo</formula2>
    </dataValidation>
    <dataValidation type="decimal" errorStyle="warning" operator="equal" allowBlank="0" showInputMessage="1" showErrorMessage="1" errorTitle="" error="{2}" promptTitle="" prompt="" sqref="N8:N8">
      <formula1>"='檢誤$1_7_13$0000'"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O6:O6">
      <formula1>"='污染源稽查_查核_處分概況_本月污染管制相關人力_委外協辦人力依污染類別分$1_5_14$1129203a026'"</formula1>
      <formula2>k-SmartTag-statCourseNo</formula2>
    </dataValidation>
    <dataValidation type="decimal" errorStyle="warning" operator="equal" allowBlank="0" showInputMessage="1" showErrorMessage="1" errorTitle="" error="{2}" promptTitle="" prompt="" sqref="O7:O7">
      <formula1>"='污染源稽查_查核_處分概況_本月污染管制相關人力_委外協辦人力依污染類別分$1_6_14$1129203a026'"</formula1>
      <formula2>k-SmartTag-statCourseNo</formula2>
    </dataValidation>
    <dataValidation type="decimal" errorStyle="warning" operator="equal" allowBlank="0" showInputMessage="1" showErrorMessage="1" errorTitle="" error="{2}" promptTitle="" prompt="" sqref="O8:O8">
      <formula1>"='檢誤$1_7_14$0000'"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