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  <sheet sheetId="2" name="工作表1" r:id="rId5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<sst xmlns="http://schemas.openxmlformats.org/spreadsheetml/2006/main" count="70">
  <si>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</si>
  <si>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</si>
  <si>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臺中市市區公車業務概況及行車情形－按公司別分(修正)</t>
  </si>
  <si>
    <t>中華民國109年01月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</si>
  <si>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</si>
  <si>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</si>
  <si>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</si>
  <si>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</si>
  <si>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</si>
  <si>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</si>
  <si>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</si>
  <si>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</si>
  <si>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</si>
  <si>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</si>
  <si>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</si>
  <si>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</si>
  <si>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</si>
  <si>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</si>
  <si>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四方客運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</si>
  <si>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</si>
  <si>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</si>
  <si>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</si>
  <si>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</si>
  <si>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</si>
  <si>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</si>
  <si>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</si>
  <si>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修正說明：修正巨業交通及豐原客運低地板車輛數。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</si>
  <si>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</si>
  <si>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</si>
  <si>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</si>
  <si>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</si>
  <si>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</si>
  <si>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</si>
  <si>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</si>
  <si>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</si>
  <si>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</si>
  <si>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</si>
  <si>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</si>
  <si>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</si>
  <si>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</si>
  <si>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</si>
  <si>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</si>
  <si>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</si>
  <si>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</si>
  <si>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</si>
  <si>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</si>
  <si>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</si>
  <si>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</si>
  <si>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</si>
  <si>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</si>
  <si>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</si>
  <si>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</si>
  <si>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</si>
  <si>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</si>
  <si>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</si>
  <si>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</si>
  <si>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</si>
  <si>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</si>
  <si>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</si>
  <si>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</si>
  <si>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</si>
  <si>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</si>
  <si>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</si>
  <si>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</si>
  <si>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</si>
  <si>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</si>
  <si>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</si>
  <si>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</si>
  <si>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</si>
  <si>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 5  月 28  日修正</t>
  </si>
</sst>
</file>

<file path=xl/styles.xml><?xml version="1.0" encoding="utf-8"?>
<styleSheet xmlns="http://schemas.openxmlformats.org/spreadsheetml/2006/main">
  <numFmts count="13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_);\(#,##0\)" numFmtId="196"/>
    <numFmt formatCode="#,##0.00_);\(#,##0.00\)" numFmtId="197"/>
    <numFmt formatCode="#,##0_);\-#,##0_);&quot;-&quot;_);@_)" numFmtId="198"/>
    <numFmt formatCode="#,##0_);[Red]\(#,##0\)" numFmtId="199"/>
    <numFmt formatCode="#,##0_ " numFmtId="200"/>
  </numFmts>
  <fonts count="9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theme="1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23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1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1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7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8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right" vertical="center"/>
    </xf>
    <xf numFmtId="197" fontId="1" borderId="1" xfId="4" applyNumberFormat="true" applyFont="true" applyBorder="true">
      <alignment horizontal="right" vertical="center"/>
    </xf>
    <xf numFmtId="2" fontId="4" xfId="1" applyNumberFormat="true" applyFont="true">
      <alignment vertical="center"/>
    </xf>
    <xf numFmtId="197" fontId="1" borderId="1" xfId="1" applyNumberFormat="true" applyFont="true" applyBorder="true">
      <alignment horizontal="right" vertical="center"/>
    </xf>
    <xf numFmtId="197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center" vertical="center"/>
    </xf>
    <xf numFmtId="197" fontId="1" borderId="13" xfId="4" applyNumberFormat="true" applyFont="true" applyBorder="true">
      <alignment horizontal="right" vertical="center"/>
    </xf>
    <xf numFmtId="197" fontId="1" borderId="13" xfId="1" applyNumberFormat="true" applyFont="true" applyBorder="true">
      <alignment horizontal="right" vertical="center"/>
    </xf>
    <xf numFmtId="197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1" borderId="14" xfId="1" applyNumberFormat="true" applyFont="true" applyBorder="true">
      <alignment horizontal="right" vertical="center"/>
    </xf>
    <xf numFmtId="198" fontId="1" borderId="1" xfId="1" applyNumberFormat="true" applyFont="true" applyBorder="true">
      <alignment horizontal="right" vertical="center"/>
    </xf>
    <xf numFmtId="188" fontId="4" borderId="14" xfId="1" applyNumberFormat="true" applyFont="true" applyBorder="true">
      <alignment horizontal="right" vertical="center"/>
    </xf>
    <xf numFmtId="198" fontId="4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" xfId="4" applyNumberFormat="true" applyFont="true" applyBorder="true">
      <alignment horizontal="right" vertical="center"/>
    </xf>
    <xf numFmtId="188" fontId="4" borderId="1" xfId="1" applyNumberFormat="true" applyFont="true" applyBorder="true">
      <alignment horizontal="right" vertical="center"/>
    </xf>
    <xf numFmtId="188" fontId="4" fillId="3" borderId="1" xfId="1" applyNumberFormat="true" applyFont="true" applyFill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198" fontId="1" borderId="13" xfId="1" applyNumberFormat="true" applyFont="true" applyBorder="true">
      <alignment horizontal="right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200" fontId="1" borderId="13" xfId="1" applyNumberFormat="true" applyFont="true" applyBorder="true">
      <alignment horizontal="right" vertical="center"/>
    </xf>
    <xf numFmtId="199" fontId="1" borderId="24" xfId="1" applyNumberFormat="true" applyFont="true" applyBorder="true">
      <alignment horizontal="right" vertical="center"/>
    </xf>
    <xf numFmtId="198" fontId="1" borderId="2" xfId="1" applyNumberFormat="true" applyFont="true" applyBorder="true">
      <alignment horizontal="right" vertical="center"/>
    </xf>
    <xf numFmtId="0" fontId="1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Relationship Id="rId5" Type="http://schemas.openxmlformats.org/officeDocument/2006/relationships/worksheet" Target="/xl/worksheets/sheet2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A1" workbookViewId="0" showGridLines="1" showRowColHeaders="1">
      <pane xSplit="1" ySplit="8" topLeftCell="E19" activePane="bottomRight" state="frozen"/>
      <selection activeCell="O26" sqref="O26:O26" pane="bottomRight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9" width="12.7109375" hidden="false" outlineLevel="0"/>
    <col min="3" max="3" bestFit="false" customWidth="true" style="119" width="10.28125" hidden="false" outlineLevel="0"/>
    <col min="4" max="4" bestFit="false" customWidth="true" style="119" width="15.7109375" hidden="false" outlineLevel="0"/>
    <col min="5" max="7" bestFit="false" customWidth="true" style="119" width="12.421875" hidden="false" outlineLevel="0"/>
    <col min="8" max="8" bestFit="false" customWidth="true" style="120" width="13.8515625" hidden="false" outlineLevel="0"/>
    <col min="9" max="9" bestFit="false" customWidth="true" style="119" width="13.00390625" hidden="false" outlineLevel="0"/>
    <col min="10" max="10" bestFit="false" customWidth="true" style="121" width="16.28125" hidden="false" outlineLevel="0"/>
    <col min="11" max="11" bestFit="false" customWidth="true" style="119" width="13.8515625" hidden="false" outlineLevel="0"/>
    <col min="12" max="12" bestFit="false" customWidth="true" style="119" width="14.28125" hidden="false" outlineLevel="0"/>
    <col min="13" max="13" bestFit="false" customWidth="true" style="122" width="15.140625" hidden="false" outlineLevel="0"/>
    <col min="14" max="14" bestFit="false" customWidth="true" style="119" width="9.28125" hidden="false" outlineLevel="0"/>
    <col min="15" max="15" bestFit="false" customWidth="true" style="119" width="11.00390625" hidden="false" outlineLevel="0"/>
    <col min="16" max="16" bestFit="false" customWidth="true" style="119" width="14.7109375" hidden="false" outlineLevel="0"/>
    <col min="17" max="17" bestFit="false" customWidth="true" style="119" width="12.8515625" hidden="false" outlineLevel="0"/>
    <col min="18" max="18" bestFit="false" customWidth="true" style="119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8"/>
      <c r="M1" s="80"/>
      <c r="N1" s="78"/>
      <c r="Q1" s="102" t="s">
        <v>61</v>
      </c>
      <c r="R1" s="107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60"/>
      <c r="I2" s="60"/>
      <c r="J2" s="60"/>
      <c r="K2" s="38"/>
      <c r="L2" s="79"/>
      <c r="M2" s="81"/>
      <c r="N2" s="79"/>
      <c r="O2" s="38"/>
      <c r="P2" s="38"/>
      <c r="Q2" s="102" t="s">
        <v>62</v>
      </c>
      <c r="R2" s="108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1"/>
      <c r="I4" s="61"/>
      <c r="J4" s="61"/>
      <c r="K4" s="61"/>
      <c r="L4" s="61"/>
      <c r="M4" s="61"/>
      <c r="N4" s="61"/>
      <c r="O4" s="61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3" t="s">
        <v>43</v>
      </c>
      <c r="H5" s="62" t="s">
        <v>45</v>
      </c>
      <c r="I5" s="24" t="s">
        <v>48</v>
      </c>
      <c r="J5" s="24" t="s">
        <v>50</v>
      </c>
      <c r="K5" s="62" t="s">
        <v>52</v>
      </c>
      <c r="L5" s="62" t="s">
        <v>54</v>
      </c>
      <c r="M5" s="82" t="s">
        <v>54</v>
      </c>
      <c r="N5" s="62" t="s">
        <v>58</v>
      </c>
      <c r="O5" s="62" t="s">
        <v>59</v>
      </c>
      <c r="P5" s="96" t="s">
        <v>60</v>
      </c>
      <c r="Q5" s="103"/>
      <c r="R5" s="109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4"/>
      <c r="H6" s="62" t="s">
        <v>36</v>
      </c>
      <c r="I6" s="24"/>
      <c r="J6" s="24"/>
      <c r="K6" s="62"/>
      <c r="L6" s="62" t="s">
        <v>55</v>
      </c>
      <c r="M6" s="82" t="s">
        <v>57</v>
      </c>
      <c r="N6" s="62" t="s">
        <v>38</v>
      </c>
      <c r="O6" s="62" t="s">
        <v>38</v>
      </c>
      <c r="P6" s="97" t="s">
        <v>48</v>
      </c>
      <c r="Q6" s="104" t="s">
        <v>41</v>
      </c>
      <c r="R6" s="110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2"/>
      <c r="I7" s="69"/>
      <c r="J7" s="69"/>
      <c r="K7" s="76"/>
      <c r="L7" s="62"/>
      <c r="M7" s="82"/>
      <c r="N7" s="62"/>
      <c r="O7" s="62"/>
      <c r="P7" s="97"/>
      <c r="Q7" s="104" t="s">
        <v>42</v>
      </c>
      <c r="R7" s="110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5" t="s">
        <v>44</v>
      </c>
      <c r="H8" s="63" t="s">
        <v>37</v>
      </c>
      <c r="I8" s="70" t="s">
        <v>49</v>
      </c>
      <c r="J8" s="70" t="s">
        <v>51</v>
      </c>
      <c r="K8" s="41" t="s">
        <v>53</v>
      </c>
      <c r="L8" s="41" t="s">
        <v>49</v>
      </c>
      <c r="M8" s="83" t="s">
        <v>53</v>
      </c>
      <c r="N8" s="41" t="s">
        <v>39</v>
      </c>
      <c r="O8" s="41" t="s">
        <v>39</v>
      </c>
      <c r="P8" s="98" t="s">
        <v>49</v>
      </c>
      <c r="Q8" s="105" t="s">
        <v>63</v>
      </c>
      <c r="R8" s="111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7309.92</v>
      </c>
      <c r="E9" s="42" t="n">
        <f>SUM(E10:E27)</f>
        <v>1555</v>
      </c>
      <c r="F9" s="49" t="n">
        <f>SUM(F10:F27)</f>
        <v>43209</v>
      </c>
      <c r="G9" s="49" t="n">
        <f>SUM(G10:G27)</f>
        <v>292224.5</v>
      </c>
      <c r="H9" s="64" t="n">
        <f>SUM(H10:H27)</f>
        <v>6587898.795</v>
      </c>
      <c r="I9" s="49" t="n">
        <f>SUM(I10:I27)</f>
        <v>9907064</v>
      </c>
      <c r="J9" s="71" t="n">
        <f>SUM(J10:J27)</f>
        <v>68327827.11</v>
      </c>
      <c r="K9" s="77" t="n">
        <f>SUM(K10:K27)</f>
        <v>243582532</v>
      </c>
      <c r="L9" s="49" t="n">
        <f>SUM(L10:L27)</f>
        <v>9789898</v>
      </c>
      <c r="M9" s="84" t="n">
        <f>SUM(M10:M27)</f>
        <v>236470231</v>
      </c>
      <c r="N9" s="92" t="n">
        <f>SUM(N10:N27)</f>
        <v>182</v>
      </c>
      <c r="O9" s="94" t="n">
        <f>SUM(O10:O27)</f>
        <v>1181</v>
      </c>
      <c r="P9" s="94" t="n">
        <f>SUM(P10:P27)</f>
        <v>0</v>
      </c>
      <c r="Q9" s="94" t="n">
        <f>SUM(Q10:Q27)</f>
        <v>0</v>
      </c>
      <c r="R9" s="112" t="n">
        <f>SUM(R10:R27)</f>
        <v>2593149</v>
      </c>
    </row>
    <row r="10" s="17" customFormat="true">
      <c r="A10" s="15" t="s">
        <v>6</v>
      </c>
      <c r="B10" s="28" t="n">
        <v>1</v>
      </c>
      <c r="C10" s="31" t="n">
        <v>57</v>
      </c>
      <c r="D10" s="36" t="n">
        <v>1651.6</v>
      </c>
      <c r="E10" s="43" t="n">
        <v>419</v>
      </c>
      <c r="F10" s="50" t="n">
        <v>12291</v>
      </c>
      <c r="G10" s="56" t="n">
        <v>79112</v>
      </c>
      <c r="H10" s="65" t="n">
        <v>1872540.3</v>
      </c>
      <c r="I10" s="50" t="n">
        <v>3606253</v>
      </c>
      <c r="J10" s="72" t="n">
        <v>32153283</v>
      </c>
      <c r="K10" s="50" t="n">
        <v>82668397</v>
      </c>
      <c r="L10" s="50" t="n">
        <v>3560060</v>
      </c>
      <c r="M10" s="85" t="n">
        <v>81637499</v>
      </c>
      <c r="N10" s="93" t="n">
        <v>8</v>
      </c>
      <c r="O10" s="93" t="n">
        <v>328</v>
      </c>
      <c r="P10" s="99" t="n">
        <v>0</v>
      </c>
      <c r="Q10" s="99" t="n">
        <v>0</v>
      </c>
      <c r="R10" s="113" t="n">
        <v>808601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78.2</v>
      </c>
      <c r="E11" s="43" t="n">
        <v>30</v>
      </c>
      <c r="F11" s="50" t="n">
        <v>680</v>
      </c>
      <c r="G11" s="56" t="n">
        <v>5493.5</v>
      </c>
      <c r="H11" s="65" t="n">
        <v>83460.4</v>
      </c>
      <c r="I11" s="50" t="n">
        <v>88068</v>
      </c>
      <c r="J11" s="72" t="n">
        <v>196047</v>
      </c>
      <c r="K11" s="50" t="n">
        <v>1840459</v>
      </c>
      <c r="L11" s="50" t="n">
        <v>86804</v>
      </c>
      <c r="M11" s="85" t="n">
        <v>1815177</v>
      </c>
      <c r="N11" s="93" t="n">
        <v>0</v>
      </c>
      <c r="O11" s="93" t="n">
        <v>23</v>
      </c>
      <c r="P11" s="93" t="n">
        <v>0</v>
      </c>
      <c r="Q11" s="93" t="n">
        <v>0</v>
      </c>
      <c r="R11" s="114" t="n">
        <v>36894</v>
      </c>
    </row>
    <row r="12" s="17" customFormat="true">
      <c r="A12" s="15" t="s">
        <v>8</v>
      </c>
      <c r="B12" s="28" t="n">
        <v>1</v>
      </c>
      <c r="C12" s="32" t="n">
        <v>27</v>
      </c>
      <c r="D12" s="36" t="n">
        <v>560.625</v>
      </c>
      <c r="E12" s="44" t="n">
        <v>310</v>
      </c>
      <c r="F12" s="51" t="n">
        <v>7800</v>
      </c>
      <c r="G12" s="57" t="n">
        <v>50329</v>
      </c>
      <c r="H12" s="66" t="n">
        <v>1057395.8</v>
      </c>
      <c r="I12" s="51" t="n">
        <v>2365743</v>
      </c>
      <c r="J12" s="73" t="n">
        <v>10843207.5</v>
      </c>
      <c r="K12" s="51" t="n">
        <v>50970836</v>
      </c>
      <c r="L12" s="51" t="n">
        <v>2337622</v>
      </c>
      <c r="M12" s="86" t="n">
        <v>50409364</v>
      </c>
      <c r="N12" s="93" t="n">
        <v>0</v>
      </c>
      <c r="O12" s="93" t="n">
        <v>310</v>
      </c>
      <c r="P12" s="93" t="n">
        <v>0</v>
      </c>
      <c r="Q12" s="93" t="n">
        <v>0</v>
      </c>
      <c r="R12" s="113" t="n">
        <v>525824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474.82</v>
      </c>
      <c r="E13" s="44" t="n">
        <v>57</v>
      </c>
      <c r="F13" s="51" t="n">
        <v>1854</v>
      </c>
      <c r="G13" s="58" t="n">
        <v>10720</v>
      </c>
      <c r="H13" s="67" t="n">
        <v>262557.86</v>
      </c>
      <c r="I13" s="51" t="n">
        <v>535071</v>
      </c>
      <c r="J13" s="73" t="n">
        <v>3294341.74</v>
      </c>
      <c r="K13" s="51" t="n">
        <v>12449472</v>
      </c>
      <c r="L13" s="51" t="n">
        <v>533947</v>
      </c>
      <c r="M13" s="86" t="n">
        <v>12283059</v>
      </c>
      <c r="N13" s="93" t="n">
        <v>0</v>
      </c>
      <c r="O13" s="95" t="n">
        <v>47</v>
      </c>
      <c r="P13" s="93" t="n">
        <v>0</v>
      </c>
      <c r="Q13" s="93" t="n">
        <v>0</v>
      </c>
      <c r="R13" s="113" t="n">
        <v>138823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233.95</v>
      </c>
      <c r="E14" s="44" t="n">
        <v>56</v>
      </c>
      <c r="F14" s="51" t="n">
        <v>1503</v>
      </c>
      <c r="G14" s="58" t="n">
        <v>9080</v>
      </c>
      <c r="H14" s="67" t="n">
        <v>180437.5</v>
      </c>
      <c r="I14" s="51" t="n">
        <v>349731</v>
      </c>
      <c r="J14" s="73" t="n">
        <v>1435782.75</v>
      </c>
      <c r="K14" s="51" t="n">
        <v>7316544</v>
      </c>
      <c r="L14" s="51" t="n">
        <v>346453</v>
      </c>
      <c r="M14" s="86" t="n">
        <v>7252139</v>
      </c>
      <c r="N14" s="93" t="n">
        <v>2</v>
      </c>
      <c r="O14" s="93" t="n">
        <v>36</v>
      </c>
      <c r="P14" s="93" t="n">
        <v>0</v>
      </c>
      <c r="Q14" s="93" t="n">
        <v>0</v>
      </c>
      <c r="R14" s="113" t="n">
        <v>87753</v>
      </c>
    </row>
    <row r="15" s="118" customFormat="true">
      <c r="A15" s="15" t="s">
        <v>11</v>
      </c>
      <c r="B15" s="28" t="n">
        <v>1</v>
      </c>
      <c r="C15" s="32" t="n">
        <v>91</v>
      </c>
      <c r="D15" s="36" t="n">
        <v>2162.55</v>
      </c>
      <c r="E15" s="44" t="n">
        <v>225</v>
      </c>
      <c r="F15" s="51" t="n">
        <v>6938</v>
      </c>
      <c r="G15" s="58" t="n">
        <v>42522</v>
      </c>
      <c r="H15" s="67" t="n">
        <v>1034208.15</v>
      </c>
      <c r="I15" s="51" t="n">
        <v>1232562</v>
      </c>
      <c r="J15" s="73" t="n">
        <v>9453742.4</v>
      </c>
      <c r="K15" s="51" t="n">
        <v>32160886</v>
      </c>
      <c r="L15" s="51" t="n">
        <v>1222160</v>
      </c>
      <c r="M15" s="86" t="n">
        <v>31875783</v>
      </c>
      <c r="N15" s="93" t="n">
        <v>14</v>
      </c>
      <c r="O15" s="95" t="n">
        <v>153</v>
      </c>
      <c r="P15" s="100" t="n">
        <v>0</v>
      </c>
      <c r="Q15" s="100" t="n">
        <v>0</v>
      </c>
      <c r="R15" s="113" t="n">
        <v>386341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1" t="n">
        <v>378</v>
      </c>
      <c r="G16" s="58" t="n">
        <v>4884</v>
      </c>
      <c r="H16" s="67" t="n">
        <v>76130.4</v>
      </c>
      <c r="I16" s="51" t="n">
        <v>86947</v>
      </c>
      <c r="J16" s="73" t="n">
        <v>792266.5</v>
      </c>
      <c r="K16" s="51" t="n">
        <v>1889962</v>
      </c>
      <c r="L16" s="51" t="n">
        <v>83473</v>
      </c>
      <c r="M16" s="86" t="n">
        <v>1880736</v>
      </c>
      <c r="N16" s="93" t="n">
        <v>0</v>
      </c>
      <c r="O16" s="93" t="n">
        <v>4</v>
      </c>
      <c r="P16" s="93" t="n">
        <v>0</v>
      </c>
      <c r="Q16" s="93" t="n">
        <v>0</v>
      </c>
      <c r="R16" s="113" t="n">
        <v>26488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41</v>
      </c>
      <c r="F17" s="51" t="n">
        <v>1060</v>
      </c>
      <c r="G17" s="58" t="n">
        <v>7956</v>
      </c>
      <c r="H17" s="67" t="n">
        <v>162394</v>
      </c>
      <c r="I17" s="51" t="n">
        <v>118670</v>
      </c>
      <c r="J17" s="73" t="n">
        <v>675841.5</v>
      </c>
      <c r="K17" s="51" t="n">
        <v>2651214</v>
      </c>
      <c r="L17" s="51" t="n">
        <v>117246</v>
      </c>
      <c r="M17" s="86" t="n">
        <v>2622734</v>
      </c>
      <c r="N17" s="93" t="n">
        <v>0</v>
      </c>
      <c r="O17" s="93" t="n">
        <v>20</v>
      </c>
      <c r="P17" s="93" t="n">
        <v>0</v>
      </c>
      <c r="Q17" s="93" t="n">
        <v>0</v>
      </c>
      <c r="R17" s="113" t="n">
        <v>69820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1" t="n">
        <v>775</v>
      </c>
      <c r="G18" s="58" t="n">
        <v>5675</v>
      </c>
      <c r="H18" s="67" t="n">
        <v>89583.21</v>
      </c>
      <c r="I18" s="51" t="n">
        <v>116082</v>
      </c>
      <c r="J18" s="73" t="n">
        <v>527457.5</v>
      </c>
      <c r="K18" s="51" t="n">
        <v>2205539</v>
      </c>
      <c r="L18" s="51" t="n">
        <v>116057</v>
      </c>
      <c r="M18" s="86" t="n">
        <v>2204982</v>
      </c>
      <c r="N18" s="93" t="n">
        <v>0</v>
      </c>
      <c r="O18" s="93" t="n">
        <v>25</v>
      </c>
      <c r="P18" s="93" t="n">
        <v>0</v>
      </c>
      <c r="Q18" s="93" t="n">
        <v>0</v>
      </c>
      <c r="R18" s="113" t="n">
        <v>48314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1" t="n">
        <v>132</v>
      </c>
      <c r="G19" s="58" t="n">
        <v>700</v>
      </c>
      <c r="H19" s="67" t="n">
        <v>14515.6</v>
      </c>
      <c r="I19" s="51" t="n">
        <v>8326</v>
      </c>
      <c r="J19" s="73" t="n">
        <v>83231.42</v>
      </c>
      <c r="K19" s="51" t="n">
        <v>534788</v>
      </c>
      <c r="L19" s="51" t="n">
        <v>8103</v>
      </c>
      <c r="M19" s="86" t="n">
        <v>41838</v>
      </c>
      <c r="N19" s="93" t="n">
        <v>4</v>
      </c>
      <c r="O19" s="93" t="n">
        <v>4</v>
      </c>
      <c r="P19" s="93" t="n">
        <v>0</v>
      </c>
      <c r="Q19" s="93" t="n">
        <v>0</v>
      </c>
      <c r="R19" s="113" t="n">
        <v>385</v>
      </c>
    </row>
    <row r="20" s="17" customFormat="true">
      <c r="A20" s="15" t="s">
        <v>16</v>
      </c>
      <c r="B20" s="28" t="n">
        <v>1</v>
      </c>
      <c r="C20" s="31" t="n">
        <v>23</v>
      </c>
      <c r="D20" s="36" t="n">
        <v>598.175</v>
      </c>
      <c r="E20" s="44" t="n">
        <v>139</v>
      </c>
      <c r="F20" s="51" t="n">
        <v>3468</v>
      </c>
      <c r="G20" s="58" t="n">
        <v>26203</v>
      </c>
      <c r="H20" s="67" t="n">
        <v>650340.975</v>
      </c>
      <c r="I20" s="51" t="n">
        <v>670469</v>
      </c>
      <c r="J20" s="73" t="n">
        <v>5020944.85</v>
      </c>
      <c r="K20" s="51" t="n">
        <v>19416480</v>
      </c>
      <c r="L20" s="51" t="n">
        <v>658505</v>
      </c>
      <c r="M20" s="86" t="n">
        <v>19182213</v>
      </c>
      <c r="N20" s="17" t="n">
        <v>16</v>
      </c>
      <c r="O20" s="93" t="n">
        <v>62</v>
      </c>
      <c r="P20" s="100" t="n">
        <v>0</v>
      </c>
      <c r="Q20" s="100" t="n">
        <v>0</v>
      </c>
      <c r="R20" s="113" t="n">
        <v>193532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50" t="n">
        <v>31</v>
      </c>
      <c r="G21" s="56" t="n">
        <v>271</v>
      </c>
      <c r="H21" s="65" t="n">
        <v>3956.6</v>
      </c>
      <c r="I21" s="50" t="n">
        <v>2348</v>
      </c>
      <c r="J21" s="72" t="n">
        <v>7021.2</v>
      </c>
      <c r="K21" s="50" t="n">
        <v>60478</v>
      </c>
      <c r="L21" s="50" t="n">
        <v>2348</v>
      </c>
      <c r="M21" s="85" t="n">
        <v>48676</v>
      </c>
      <c r="N21" s="93" t="n">
        <v>0</v>
      </c>
      <c r="O21" s="93" t="n">
        <v>2</v>
      </c>
      <c r="P21" s="93" t="n">
        <v>0</v>
      </c>
      <c r="Q21" s="93" t="n">
        <v>0</v>
      </c>
      <c r="R21" s="113" t="n">
        <v>2224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230.55</v>
      </c>
      <c r="E22" s="44" t="n">
        <v>57</v>
      </c>
      <c r="F22" s="51" t="n">
        <v>1767</v>
      </c>
      <c r="G22" s="58" t="n">
        <v>14250</v>
      </c>
      <c r="H22" s="67" t="n">
        <v>348441</v>
      </c>
      <c r="I22" s="51" t="n">
        <v>142619</v>
      </c>
      <c r="J22" s="73" t="n">
        <v>844371</v>
      </c>
      <c r="K22" s="51" t="n">
        <v>6846444</v>
      </c>
      <c r="L22" s="51" t="n">
        <v>141627</v>
      </c>
      <c r="M22" s="86" t="n">
        <v>6826587</v>
      </c>
      <c r="N22" s="93" t="n">
        <v>47</v>
      </c>
      <c r="O22" s="93" t="n">
        <v>54</v>
      </c>
      <c r="P22" s="93" t="n">
        <v>0</v>
      </c>
      <c r="Q22" s="93" t="n">
        <v>0</v>
      </c>
      <c r="R22" s="115" t="n">
        <v>21258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50" t="n">
        <v>1145</v>
      </c>
      <c r="G23" s="56" t="n">
        <v>8358</v>
      </c>
      <c r="H23" s="65" t="n">
        <v>188076.4</v>
      </c>
      <c r="I23" s="50" t="n">
        <v>136663</v>
      </c>
      <c r="J23" s="72" t="n">
        <v>747297.4</v>
      </c>
      <c r="K23" s="50" t="n">
        <v>6950794</v>
      </c>
      <c r="L23" s="50" t="n">
        <v>135835</v>
      </c>
      <c r="M23" s="87" t="n">
        <v>3024750</v>
      </c>
      <c r="N23" s="93" t="n">
        <v>46</v>
      </c>
      <c r="O23" s="93" t="n">
        <v>46</v>
      </c>
      <c r="P23" s="93" t="n">
        <v>0</v>
      </c>
      <c r="Q23" s="106" t="n">
        <v>0</v>
      </c>
      <c r="R23" s="106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24</v>
      </c>
      <c r="D24" s="36" t="n">
        <v>591.7</v>
      </c>
      <c r="E24" s="44" t="n">
        <v>112</v>
      </c>
      <c r="F24" s="51" t="n">
        <v>3050</v>
      </c>
      <c r="G24" s="58" t="n">
        <v>23234</v>
      </c>
      <c r="H24" s="67" t="n">
        <v>507941.9</v>
      </c>
      <c r="I24" s="51" t="n">
        <v>431619</v>
      </c>
      <c r="J24" s="73" t="n">
        <v>2124756</v>
      </c>
      <c r="K24" s="51" t="n">
        <v>14982945</v>
      </c>
      <c r="L24" s="44" t="n">
        <v>425673</v>
      </c>
      <c r="M24" s="88" t="n">
        <v>14864006</v>
      </c>
      <c r="N24" s="17" t="n">
        <v>45</v>
      </c>
      <c r="O24" s="93" t="n">
        <v>57</v>
      </c>
      <c r="P24" s="51" t="n">
        <v>0</v>
      </c>
      <c r="Q24" s="51" t="n">
        <v>0</v>
      </c>
      <c r="R24" s="116" t="n">
        <v>223763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17" t="n">
        <v>5</v>
      </c>
      <c r="F25" s="50" t="n">
        <v>94</v>
      </c>
      <c r="G25" s="56" t="n">
        <v>1562</v>
      </c>
      <c r="H25" s="65" t="n">
        <v>17494.4</v>
      </c>
      <c r="I25" s="50" t="n">
        <v>8936</v>
      </c>
      <c r="J25" s="72" t="n">
        <v>40608.25</v>
      </c>
      <c r="K25" s="50" t="n">
        <v>221196</v>
      </c>
      <c r="L25" s="43" t="n">
        <v>8936</v>
      </c>
      <c r="M25" s="85" t="n">
        <v>256810</v>
      </c>
      <c r="N25" s="93" t="n">
        <v>0</v>
      </c>
      <c r="O25" s="93" t="n">
        <v>0</v>
      </c>
      <c r="P25" s="93" t="n">
        <v>0</v>
      </c>
      <c r="Q25" s="93" t="n">
        <v>0</v>
      </c>
      <c r="R25" s="113" t="n">
        <v>7290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1" t="n">
        <v>155</v>
      </c>
      <c r="G26" s="58" t="n">
        <v>1259</v>
      </c>
      <c r="H26" s="67" t="n">
        <v>26720.3</v>
      </c>
      <c r="I26" s="51" t="n">
        <v>3781</v>
      </c>
      <c r="J26" s="73" t="n">
        <v>68708</v>
      </c>
      <c r="K26" s="51" t="n">
        <v>350950</v>
      </c>
      <c r="L26" s="51" t="n">
        <v>1914</v>
      </c>
      <c r="M26" s="89" t="n">
        <v>179550</v>
      </c>
      <c r="N26" s="93" t="n">
        <v>0</v>
      </c>
      <c r="O26" s="93" t="n">
        <v>10</v>
      </c>
      <c r="P26" s="93" t="n">
        <v>0</v>
      </c>
      <c r="Q26" s="93" t="n">
        <v>0</v>
      </c>
      <c r="R26" s="113" t="n">
        <v>12329</v>
      </c>
    </row>
    <row r="27">
      <c r="A27" s="15" t="s">
        <v>23</v>
      </c>
      <c r="B27" s="28" t="n">
        <v>1</v>
      </c>
      <c r="C27" s="33" t="n">
        <v>2</v>
      </c>
      <c r="D27" s="36" t="n">
        <v>38</v>
      </c>
      <c r="E27" s="43" t="n">
        <v>3</v>
      </c>
      <c r="F27" s="52" t="n">
        <v>88</v>
      </c>
      <c r="G27" s="59" t="n">
        <v>616</v>
      </c>
      <c r="H27" s="68" t="n">
        <v>11704</v>
      </c>
      <c r="I27" s="52" t="n">
        <v>3176</v>
      </c>
      <c r="J27" s="74" t="n">
        <v>18919.1</v>
      </c>
      <c r="K27" s="52" t="n">
        <v>65148</v>
      </c>
      <c r="L27" s="52" t="n">
        <v>3135</v>
      </c>
      <c r="M27" s="90" t="n">
        <v>64328</v>
      </c>
      <c r="N27" s="93" t="n">
        <v>0</v>
      </c>
      <c r="O27" s="93" t="n">
        <v>0</v>
      </c>
      <c r="P27" s="101" t="n">
        <v>0</v>
      </c>
      <c r="Q27" s="101" t="n">
        <v>0</v>
      </c>
      <c r="R27" s="113" t="n">
        <v>3510</v>
      </c>
    </row>
    <row r="28">
      <c r="E28" s="45"/>
      <c r="I28" s="46"/>
      <c r="K28" s="17"/>
      <c r="L28" s="17"/>
      <c r="M28" s="91"/>
      <c r="N28" s="17"/>
      <c r="Q28" s="17"/>
      <c r="R28" s="117" t="s">
        <v>69</v>
      </c>
    </row>
    <row r="29">
      <c r="A29" s="16" t="s">
        <v>24</v>
      </c>
      <c r="E29" s="46" t="s">
        <v>40</v>
      </c>
      <c r="H29" s="46" t="s">
        <v>46</v>
      </c>
      <c r="J29" s="75"/>
      <c r="L29" s="75" t="s">
        <v>56</v>
      </c>
      <c r="M29" s="80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

<file path=xl/worksheets/sheet2.xml><?xml version="1.0" encoding="utf-8"?>
<worksheet xmlns:r="http://schemas.openxmlformats.org/officeDocument/2006/relationships" xmlns="http://schemas.openxmlformats.org/spreadsheetml/2006/main">
  <dimension ref="A1"/>
  <sheetViews>
    <sheetView zoomScale="100" topLeftCell="A1" workbookViewId="0" showGridLines="1" showRowColHeaders="1"/>
  </sheetViews>
  <sheetFormatPr customHeight="false" defaultColWidth="9.28125" defaultRowHeight="15"/>
  <sheetData/>
  <pageMargins bottom="0.75" footer="0.3" header="0.3" left="0.7" right="0.7" top="0.75"/>
  <pageSetup paperSize="9" orientation="portrait" fitToHeight="0" fitToWidth="0"/>
</worksheet>
</file>