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Z:\主計三科\統計報表審核\115年公務統計程式審核\115年1月--填報率不能用-要用--\114.5.12郵寄三科協請抽換\"/>
    </mc:Choice>
  </mc:AlternateContent>
  <xr:revisionPtr revIDLastSave="0" documentId="13_ncr:1_{08359E7A-84B8-47BE-BC56-C0CA9E6E47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5年1月底" sheetId="1" r:id="rId1"/>
  </sheets>
  <definedNames>
    <definedName name="_xlnm._FilterDatabase" localSheetId="0" hidden="1">'115年1月底'!$A$8:$O$66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9" i="1" l="1"/>
  <c r="D9" i="1"/>
  <c r="E9" i="1"/>
  <c r="F9" i="1"/>
  <c r="G9" i="1"/>
  <c r="H9" i="1"/>
  <c r="I9" i="1"/>
  <c r="J9" i="1"/>
  <c r="K9" i="1"/>
  <c r="L9" i="1"/>
  <c r="M9" i="1"/>
  <c r="O9" i="1" l="1"/>
</calcChain>
</file>

<file path=xl/sharedStrings.xml><?xml version="1.0" encoding="utf-8"?>
<sst xmlns="http://schemas.openxmlformats.org/spreadsheetml/2006/main" count="105" uniqueCount="95">
  <si>
    <t>公開類</t>
  </si>
  <si>
    <t>編製機關</t>
  </si>
  <si>
    <t>臺中市政府研究發展考核委員會</t>
  </si>
  <si>
    <t>月報</t>
  </si>
  <si>
    <t>當月結束後45日內填報</t>
  </si>
  <si>
    <t>表號</t>
  </si>
  <si>
    <t>單位：件、%</t>
  </si>
  <si>
    <t>執行單位</t>
  </si>
  <si>
    <t>總件數</t>
  </si>
  <si>
    <t>標案進度執行狀況件數</t>
  </si>
  <si>
    <t>解約件數</t>
  </si>
  <si>
    <t>填報率</t>
  </si>
  <si>
    <t>已驗收件數</t>
  </si>
  <si>
    <t>落後達10%以上</t>
  </si>
  <si>
    <t>落後達5%以上</t>
  </si>
  <si>
    <t>落後達1%以上</t>
  </si>
  <si>
    <t>符合</t>
  </si>
  <si>
    <t>超前達1%以上</t>
  </si>
  <si>
    <t>超前達5%以上</t>
  </si>
  <si>
    <t>超前達10%以上</t>
  </si>
  <si>
    <t>迄未</t>
  </si>
  <si>
    <t>未達10%</t>
  </si>
  <si>
    <t>未達5%</t>
  </si>
  <si>
    <t xml:space="preserve"> -1%至1%</t>
  </si>
  <si>
    <t>填報</t>
  </si>
  <si>
    <t xml:space="preserve"> 合計 </t>
  </si>
  <si>
    <t>臺中市政府秘書處</t>
  </si>
  <si>
    <t>臺中市政府民政局</t>
  </si>
  <si>
    <t>臺中市政府教育局</t>
  </si>
  <si>
    <t>臺中市教育局(國小)</t>
  </si>
  <si>
    <t>臺中市政府建設局</t>
  </si>
  <si>
    <t>臺中市政府社會局</t>
  </si>
  <si>
    <t>臺中市政府警察局</t>
  </si>
  <si>
    <t>臺中市政府衛生局</t>
  </si>
  <si>
    <t>臺中市政府環境保護局</t>
  </si>
  <si>
    <t>臺中市政府地政局</t>
  </si>
  <si>
    <t>臺中市政府經濟發展局</t>
  </si>
  <si>
    <t>臺中市政府勞工局</t>
  </si>
  <si>
    <t>臺中市政府水利局</t>
  </si>
  <si>
    <t>臺中市政府地方稅務局</t>
  </si>
  <si>
    <t>臺中市政府農業局</t>
  </si>
  <si>
    <t>臺中市政府交通局</t>
  </si>
  <si>
    <t>臺中市政府觀光旅遊局</t>
  </si>
  <si>
    <t>臺中市政府消防局</t>
  </si>
  <si>
    <t>臺中市政府文化局</t>
  </si>
  <si>
    <t>臺中市政府原住民族事務委員會</t>
  </si>
  <si>
    <t>臺中市政府客家事務委員會</t>
  </si>
  <si>
    <t>臺中市政府都市發展局</t>
  </si>
  <si>
    <t>臺中市政府運動局</t>
  </si>
  <si>
    <t>臺中市臺中捷運股份有限公司</t>
  </si>
  <si>
    <t>臺中市中區區公所</t>
  </si>
  <si>
    <t>臺中市東區區公所</t>
  </si>
  <si>
    <t>臺中市西區區公所</t>
  </si>
  <si>
    <t>臺中市南區區公所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</si>
  <si>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</si>
  <si>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</si>
  <si>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</si>
  <si>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</si>
  <si>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</si>
  <si>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</si>
  <si>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</si>
  <si>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</si>
  <si>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</si>
  <si>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</si>
  <si>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</si>
  <si>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</si>
  <si>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</si>
  <si>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</si>
  <si>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</si>
  <si>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</si>
  <si>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</si>
  <si>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</si>
  <si>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臺中市潭子區公所</t>
  </si>
  <si>
    <t>臺中市龍井區公所</t>
  </si>
  <si>
    <t>臺中市外埔區公所</t>
  </si>
  <si>
    <t>臺中市和平區公所</t>
  </si>
  <si>
    <t>臺中市石岡區公所</t>
  </si>
  <si>
    <t>臺中市大安區公所</t>
  </si>
  <si>
    <t>臺中市新社區公所</t>
  </si>
  <si>
    <t>填表人</t>
  </si>
  <si>
    <t>審核</t>
  </si>
  <si>
    <t>業務主管人員</t>
  </si>
  <si>
    <t>機關首長</t>
  </si>
  <si>
    <t>主辦統計人員</t>
  </si>
  <si>
    <t>資料來源：本會管制考核組依據行政院公共工程委員會「公共工程雲端系統」資料編製。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</si>
  <si>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</si>
  <si>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未開工件數</t>
    <phoneticPr fontId="2" type="noConversion"/>
  </si>
  <si>
    <t>--</t>
  </si>
  <si>
    <t>臺中市政府捷運工程局</t>
  </si>
  <si>
    <t>30280-04-02-2</t>
    <phoneticPr fontId="2" type="noConversion"/>
  </si>
  <si>
    <t>臺中市政府人事處</t>
    <phoneticPr fontId="2" type="noConversion"/>
  </si>
  <si>
    <t>臺中市政府財政局</t>
    <phoneticPr fontId="2" type="noConversion"/>
  </si>
  <si>
    <t>中華民國115年2月10日編製</t>
    <phoneticPr fontId="2" type="noConversion"/>
  </si>
  <si>
    <t>115年1月底</t>
    <phoneticPr fontId="2" type="noConversion"/>
  </si>
  <si>
    <t>臺中市政府各機關發包預算達公告金額以上標案施工進度統計表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</si>
</sst>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;[Red]0"/>
  </numFmts>
  <fonts count="13" x14ac:knownFonts="1">
    <font>
      <sz val="11"/>
      <color theme="1"/>
      <name val="新細明體"/>
      <family val="2"/>
      <scheme val="minor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  <font>
      <sz val="11"/>
      <color theme="1"/>
      <name val="新細明體"/>
      <family val="2"/>
      <scheme val="minor"/>
    </font>
    <font>
      <sz val="18"/>
      <color theme="1"/>
      <name val="新細明體"/>
      <family val="2"/>
      <scheme val="minor"/>
    </font>
    <font>
      <b/>
      <sz val="18"/>
      <color rgb="FF000000"/>
      <name val="標楷體"/>
      <family val="2"/>
    </font>
    <font>
      <sz val="14"/>
      <color rgb="FF000000"/>
      <name val="標楷體"/>
      <family val="2"/>
    </font>
    <font>
      <b/>
      <sz val="18"/>
      <color rgb="FF000000"/>
      <name val="標楷體"/>
      <family val="4"/>
      <charset val="136"/>
    </font>
    <font>
      <sz val="14"/>
      <color theme="1"/>
      <name val="新細明體"/>
      <family val="2"/>
      <scheme val="minor"/>
    </font>
    <font>
      <b/>
      <sz val="18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>
      <alignment vertical="center"/>
    </xf>
  </cellStyleXfs>
  <cellXfs count="53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0" fontId="6" fillId="0" borderId="0" xfId="0" applyNumberFormat="1" applyFont="1" applyAlignment="1">
      <alignment horizontal="right" vertical="center"/>
    </xf>
    <xf numFmtId="0" fontId="8" fillId="0" borderId="0" xfId="0" applyFont="1"/>
    <xf numFmtId="0" fontId="6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3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/>
    <xf numFmtId="49" fontId="6" fillId="0" borderId="9" xfId="0" applyNumberFormat="1" applyFont="1" applyBorder="1" applyAlignment="1">
      <alignment horizontal="left" vertical="center" wrapText="1"/>
    </xf>
    <xf numFmtId="41" fontId="11" fillId="0" borderId="6" xfId="0" applyNumberFormat="1" applyFont="1" applyBorder="1" applyAlignment="1">
      <alignment horizontal="center" vertical="center" wrapText="1"/>
    </xf>
    <xf numFmtId="41" fontId="11" fillId="0" borderId="7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1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right" vertical="center"/>
    </xf>
    <xf numFmtId="10" fontId="11" fillId="0" borderId="6" xfId="1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1" fontId="11" fillId="0" borderId="7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10" fontId="11" fillId="0" borderId="6" xfId="0" applyNumberFormat="1" applyFont="1" applyBorder="1" applyAlignment="1">
      <alignment horizontal="center" vertical="center"/>
    </xf>
    <xf numFmtId="41" fontId="11" fillId="0" borderId="6" xfId="0" applyNumberFormat="1" applyFont="1" applyBorder="1" applyAlignment="1">
      <alignment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49" fontId="9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4"/>
  <sheetViews>
    <sheetView tabSelected="1" zoomScale="83" zoomScaleNormal="83" workbookViewId="0">
      <selection activeCell="A3" sqref="A3:O3"/>
    </sheetView>
  </sheetViews>
  <sheetFormatPr defaultColWidth="9.28515625" defaultRowHeight="15" customHeight="1" x14ac:dyDescent="0.25"/>
  <cols>
    <col min="1" max="1" width="12.5703125" style="1" customWidth="1"/>
    <col min="2" max="2" width="36.85546875" style="1" customWidth="1"/>
    <col min="3" max="3" width="15.7109375" style="1" bestFit="1" customWidth="1"/>
    <col min="4" max="4" width="17.140625" style="1" bestFit="1" customWidth="1"/>
    <col min="5" max="5" width="22" style="1" bestFit="1" customWidth="1"/>
    <col min="6" max="7" width="20.42578125" style="1" bestFit="1" customWidth="1"/>
    <col min="8" max="8" width="13" style="1" customWidth="1"/>
    <col min="9" max="9" width="20.42578125" style="1" bestFit="1" customWidth="1"/>
    <col min="10" max="10" width="21.140625" style="1" customWidth="1"/>
    <col min="11" max="11" width="22" style="1" bestFit="1" customWidth="1"/>
    <col min="12" max="13" width="14" style="1" bestFit="1" customWidth="1"/>
    <col min="14" max="14" width="12.140625" style="1" bestFit="1" customWidth="1"/>
    <col min="15" max="15" width="17" style="1" bestFit="1" customWidth="1"/>
  </cols>
  <sheetData>
    <row r="1" spans="1:15" s="6" customFormat="1" ht="19.5" x14ac:dyDescent="0.3">
      <c r="A1" s="26" t="s">
        <v>0</v>
      </c>
      <c r="B1" s="25"/>
      <c r="C1" s="3"/>
      <c r="D1" s="4"/>
      <c r="E1" s="4"/>
      <c r="F1" s="4"/>
      <c r="G1" s="4"/>
      <c r="H1" s="5"/>
      <c r="I1" s="4"/>
      <c r="J1" s="5"/>
      <c r="K1" s="24"/>
      <c r="L1" s="26" t="s">
        <v>1</v>
      </c>
      <c r="M1" s="38" t="s">
        <v>2</v>
      </c>
      <c r="N1" s="38"/>
      <c r="O1" s="38"/>
    </row>
    <row r="2" spans="1:15" s="6" customFormat="1" ht="19.5" x14ac:dyDescent="0.3">
      <c r="A2" s="26" t="s">
        <v>3</v>
      </c>
      <c r="B2" s="43" t="s">
        <v>4</v>
      </c>
      <c r="C2" s="44"/>
      <c r="D2" s="7"/>
      <c r="E2" s="8"/>
      <c r="F2" s="8"/>
      <c r="G2" s="9"/>
      <c r="H2" s="9"/>
      <c r="I2" s="9"/>
      <c r="J2" s="9"/>
      <c r="K2" s="9"/>
      <c r="L2" s="26" t="s">
        <v>5</v>
      </c>
      <c r="M2" s="39" t="s">
        <v>89</v>
      </c>
      <c r="N2" s="39"/>
      <c r="O2" s="39"/>
    </row>
    <row r="3" spans="1:15" s="2" customFormat="1" ht="25.5" x14ac:dyDescent="0.4">
      <c r="A3" s="50" t="s">
        <v>94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2"/>
      <c r="M3" s="52"/>
      <c r="N3" s="52"/>
      <c r="O3" s="52"/>
    </row>
    <row r="4" spans="1:15" s="2" customFormat="1" ht="25.5" x14ac:dyDescent="0.4">
      <c r="A4" s="40" t="s">
        <v>93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10"/>
    </row>
    <row r="5" spans="1:15" s="6" customFormat="1" ht="19.5" x14ac:dyDescent="0.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O5" s="12" t="s">
        <v>6</v>
      </c>
    </row>
    <row r="6" spans="1:15" s="6" customFormat="1" ht="19.5" x14ac:dyDescent="0.3">
      <c r="A6" s="32" t="s">
        <v>7</v>
      </c>
      <c r="B6" s="33"/>
      <c r="C6" s="33" t="s">
        <v>8</v>
      </c>
      <c r="D6" s="42" t="s">
        <v>86</v>
      </c>
      <c r="E6" s="33" t="s">
        <v>9</v>
      </c>
      <c r="F6" s="33"/>
      <c r="G6" s="33"/>
      <c r="H6" s="33"/>
      <c r="I6" s="33"/>
      <c r="J6" s="33"/>
      <c r="K6" s="33"/>
      <c r="L6" s="33"/>
      <c r="M6" s="33" t="s">
        <v>10</v>
      </c>
      <c r="N6" s="33" t="s">
        <v>11</v>
      </c>
      <c r="O6" s="47" t="s">
        <v>12</v>
      </c>
    </row>
    <row r="7" spans="1:15" s="6" customFormat="1" ht="19.5" x14ac:dyDescent="0.3">
      <c r="A7" s="32"/>
      <c r="B7" s="33"/>
      <c r="C7" s="33"/>
      <c r="D7" s="42"/>
      <c r="E7" s="33" t="s">
        <v>13</v>
      </c>
      <c r="F7" s="28" t="s">
        <v>14</v>
      </c>
      <c r="G7" s="28" t="s">
        <v>15</v>
      </c>
      <c r="H7" s="28" t="s">
        <v>16</v>
      </c>
      <c r="I7" s="28" t="s">
        <v>17</v>
      </c>
      <c r="J7" s="28" t="s">
        <v>18</v>
      </c>
      <c r="K7" s="45" t="s">
        <v>19</v>
      </c>
      <c r="L7" s="28" t="s">
        <v>20</v>
      </c>
      <c r="M7" s="33"/>
      <c r="N7" s="33"/>
      <c r="O7" s="47"/>
    </row>
    <row r="8" spans="1:15" s="6" customFormat="1" ht="19.5" x14ac:dyDescent="0.3">
      <c r="A8" s="32"/>
      <c r="B8" s="33"/>
      <c r="C8" s="33"/>
      <c r="D8" s="42"/>
      <c r="E8" s="33"/>
      <c r="F8" s="29" t="s">
        <v>21</v>
      </c>
      <c r="G8" s="29" t="s">
        <v>22</v>
      </c>
      <c r="H8" s="29" t="s">
        <v>23</v>
      </c>
      <c r="I8" s="29" t="s">
        <v>22</v>
      </c>
      <c r="J8" s="29" t="s">
        <v>21</v>
      </c>
      <c r="K8" s="46"/>
      <c r="L8" s="29" t="s">
        <v>24</v>
      </c>
      <c r="M8" s="33"/>
      <c r="N8" s="33"/>
      <c r="O8" s="47"/>
    </row>
    <row r="9" spans="1:15" s="15" customFormat="1" ht="32.1" customHeight="1" x14ac:dyDescent="0.25">
      <c r="A9" s="32" t="s">
        <v>25</v>
      </c>
      <c r="B9" s="33"/>
      <c r="C9" s="13">
        <f t="shared" ref="C9:M9" si="0">SUM(C10:C65)</f>
        <v>1246</v>
      </c>
      <c r="D9" s="13">
        <f t="shared" si="0"/>
        <v>236</v>
      </c>
      <c r="E9" s="13">
        <f t="shared" si="0"/>
        <v>8</v>
      </c>
      <c r="F9" s="13">
        <f t="shared" si="0"/>
        <v>12</v>
      </c>
      <c r="G9" s="13">
        <f t="shared" si="0"/>
        <v>14</v>
      </c>
      <c r="H9" s="13">
        <f t="shared" si="0"/>
        <v>778</v>
      </c>
      <c r="I9" s="13">
        <f t="shared" si="0"/>
        <v>78</v>
      </c>
      <c r="J9" s="13">
        <f t="shared" si="0"/>
        <v>49</v>
      </c>
      <c r="K9" s="13">
        <f t="shared" si="0"/>
        <v>66</v>
      </c>
      <c r="L9" s="13">
        <f t="shared" si="0"/>
        <v>0</v>
      </c>
      <c r="M9" s="13">
        <f t="shared" si="0"/>
        <v>0</v>
      </c>
      <c r="N9" s="23">
        <v>1</v>
      </c>
      <c r="O9" s="14">
        <f>SUM(O10:O65)</f>
        <v>5</v>
      </c>
    </row>
    <row r="10" spans="1:15" s="6" customFormat="1" ht="32.1" customHeight="1" x14ac:dyDescent="0.3">
      <c r="A10" s="32" t="s">
        <v>26</v>
      </c>
      <c r="B10" s="33"/>
      <c r="C10" s="31">
        <v>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1</v>
      </c>
      <c r="L10" s="31">
        <v>0</v>
      </c>
      <c r="M10" s="31">
        <v>0</v>
      </c>
      <c r="N10" s="30">
        <v>1</v>
      </c>
      <c r="O10" s="27">
        <v>0</v>
      </c>
    </row>
    <row r="11" spans="1:15" s="6" customFormat="1" ht="32.1" customHeight="1" x14ac:dyDescent="0.3">
      <c r="A11" s="32" t="s">
        <v>27</v>
      </c>
      <c r="B11" s="33"/>
      <c r="C11" s="31">
        <v>4</v>
      </c>
      <c r="D11" s="31">
        <v>2</v>
      </c>
      <c r="E11" s="31">
        <v>0</v>
      </c>
      <c r="F11" s="31">
        <v>0</v>
      </c>
      <c r="G11" s="31">
        <v>0</v>
      </c>
      <c r="H11" s="31">
        <v>2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0">
        <v>1</v>
      </c>
      <c r="O11" s="27">
        <v>0</v>
      </c>
    </row>
    <row r="12" spans="1:15" s="6" customFormat="1" ht="32.1" customHeight="1" x14ac:dyDescent="0.3">
      <c r="A12" s="36" t="s">
        <v>91</v>
      </c>
      <c r="B12" s="37"/>
      <c r="C12" s="31">
        <v>1</v>
      </c>
      <c r="D12" s="31">
        <v>0</v>
      </c>
      <c r="E12" s="31">
        <v>0</v>
      </c>
      <c r="F12" s="31">
        <v>0</v>
      </c>
      <c r="G12" s="31">
        <v>0</v>
      </c>
      <c r="H12" s="31">
        <v>1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0">
        <v>1</v>
      </c>
      <c r="O12" s="27">
        <v>0</v>
      </c>
    </row>
    <row r="13" spans="1:15" s="6" customFormat="1" ht="32.1" customHeight="1" x14ac:dyDescent="0.3">
      <c r="A13" s="32" t="s">
        <v>28</v>
      </c>
      <c r="B13" s="33"/>
      <c r="C13" s="31">
        <v>112</v>
      </c>
      <c r="D13" s="31">
        <v>11</v>
      </c>
      <c r="E13" s="31">
        <v>0</v>
      </c>
      <c r="F13" s="31">
        <v>1</v>
      </c>
      <c r="G13" s="31">
        <v>5</v>
      </c>
      <c r="H13" s="31">
        <v>43</v>
      </c>
      <c r="I13" s="31">
        <v>26</v>
      </c>
      <c r="J13" s="31">
        <v>11</v>
      </c>
      <c r="K13" s="31">
        <v>14</v>
      </c>
      <c r="L13" s="31">
        <v>0</v>
      </c>
      <c r="M13" s="31">
        <v>0</v>
      </c>
      <c r="N13" s="30">
        <v>1</v>
      </c>
      <c r="O13" s="27">
        <v>1</v>
      </c>
    </row>
    <row r="14" spans="1:15" s="6" customFormat="1" ht="32.1" customHeight="1" x14ac:dyDescent="0.3">
      <c r="A14" s="32" t="s">
        <v>29</v>
      </c>
      <c r="B14" s="33"/>
      <c r="C14" s="31">
        <v>70</v>
      </c>
      <c r="D14" s="31">
        <v>7</v>
      </c>
      <c r="E14" s="31">
        <v>2</v>
      </c>
      <c r="F14" s="31">
        <v>3</v>
      </c>
      <c r="G14" s="31">
        <v>2</v>
      </c>
      <c r="H14" s="31">
        <v>40</v>
      </c>
      <c r="I14" s="31">
        <v>9</v>
      </c>
      <c r="J14" s="31">
        <v>3</v>
      </c>
      <c r="K14" s="31">
        <v>4</v>
      </c>
      <c r="L14" s="31">
        <v>0</v>
      </c>
      <c r="M14" s="31">
        <v>0</v>
      </c>
      <c r="N14" s="30">
        <v>1</v>
      </c>
      <c r="O14" s="27">
        <v>0</v>
      </c>
    </row>
    <row r="15" spans="1:15" s="6" customFormat="1" ht="32.1" customHeight="1" x14ac:dyDescent="0.3">
      <c r="A15" s="32" t="s">
        <v>30</v>
      </c>
      <c r="B15" s="33"/>
      <c r="C15" s="31">
        <v>382</v>
      </c>
      <c r="D15" s="31">
        <v>104</v>
      </c>
      <c r="E15" s="31">
        <v>1</v>
      </c>
      <c r="F15" s="31">
        <v>3</v>
      </c>
      <c r="G15" s="31">
        <v>1</v>
      </c>
      <c r="H15" s="31">
        <v>238</v>
      </c>
      <c r="I15" s="31">
        <v>9</v>
      </c>
      <c r="J15" s="31">
        <v>11</v>
      </c>
      <c r="K15" s="31">
        <v>13</v>
      </c>
      <c r="L15" s="31">
        <v>0</v>
      </c>
      <c r="M15" s="31">
        <v>0</v>
      </c>
      <c r="N15" s="30">
        <v>1</v>
      </c>
      <c r="O15" s="27">
        <v>2</v>
      </c>
    </row>
    <row r="16" spans="1:15" s="6" customFormat="1" ht="32.1" customHeight="1" x14ac:dyDescent="0.3">
      <c r="A16" s="32" t="s">
        <v>31</v>
      </c>
      <c r="B16" s="33"/>
      <c r="C16" s="31">
        <v>11</v>
      </c>
      <c r="D16" s="31">
        <v>2</v>
      </c>
      <c r="E16" s="31">
        <v>0</v>
      </c>
      <c r="F16" s="31">
        <v>0</v>
      </c>
      <c r="G16" s="31">
        <v>1</v>
      </c>
      <c r="H16" s="31">
        <v>7</v>
      </c>
      <c r="I16" s="31">
        <v>1</v>
      </c>
      <c r="J16" s="31">
        <v>0</v>
      </c>
      <c r="K16" s="31">
        <v>0</v>
      </c>
      <c r="L16" s="31">
        <v>0</v>
      </c>
      <c r="M16" s="31">
        <v>0</v>
      </c>
      <c r="N16" s="30">
        <v>1</v>
      </c>
      <c r="O16" s="27">
        <v>0</v>
      </c>
    </row>
    <row r="17" spans="1:15" s="6" customFormat="1" ht="32.1" customHeight="1" x14ac:dyDescent="0.3">
      <c r="A17" s="32" t="s">
        <v>32</v>
      </c>
      <c r="B17" s="33"/>
      <c r="C17" s="31">
        <v>2</v>
      </c>
      <c r="D17" s="31">
        <v>0</v>
      </c>
      <c r="E17" s="31">
        <v>0</v>
      </c>
      <c r="F17" s="31">
        <v>0</v>
      </c>
      <c r="G17" s="31">
        <v>0</v>
      </c>
      <c r="H17" s="31">
        <v>1</v>
      </c>
      <c r="I17" s="31">
        <v>1</v>
      </c>
      <c r="J17" s="31">
        <v>0</v>
      </c>
      <c r="K17" s="31">
        <v>0</v>
      </c>
      <c r="L17" s="31">
        <v>0</v>
      </c>
      <c r="M17" s="31">
        <v>0</v>
      </c>
      <c r="N17" s="30">
        <v>1</v>
      </c>
      <c r="O17" s="27">
        <v>0</v>
      </c>
    </row>
    <row r="18" spans="1:15" s="6" customFormat="1" ht="32.1" customHeight="1" x14ac:dyDescent="0.3">
      <c r="A18" s="32" t="s">
        <v>33</v>
      </c>
      <c r="B18" s="33"/>
      <c r="C18" s="31">
        <v>2</v>
      </c>
      <c r="D18" s="31">
        <v>0</v>
      </c>
      <c r="E18" s="31">
        <v>0</v>
      </c>
      <c r="F18" s="31">
        <v>0</v>
      </c>
      <c r="G18" s="31">
        <v>0</v>
      </c>
      <c r="H18" s="31">
        <v>1</v>
      </c>
      <c r="I18" s="31">
        <v>1</v>
      </c>
      <c r="J18" s="31">
        <v>0</v>
      </c>
      <c r="K18" s="31">
        <v>0</v>
      </c>
      <c r="L18" s="31">
        <v>0</v>
      </c>
      <c r="M18" s="31">
        <v>0</v>
      </c>
      <c r="N18" s="30">
        <v>1</v>
      </c>
      <c r="O18" s="27">
        <v>0</v>
      </c>
    </row>
    <row r="19" spans="1:15" s="6" customFormat="1" ht="32.1" customHeight="1" x14ac:dyDescent="0.3">
      <c r="A19" s="32" t="s">
        <v>34</v>
      </c>
      <c r="B19" s="33"/>
      <c r="C19" s="31">
        <v>9</v>
      </c>
      <c r="D19" s="31">
        <v>2</v>
      </c>
      <c r="E19" s="31">
        <v>2</v>
      </c>
      <c r="F19" s="31">
        <v>1</v>
      </c>
      <c r="G19" s="31">
        <v>0</v>
      </c>
      <c r="H19" s="31">
        <v>3</v>
      </c>
      <c r="I19" s="31">
        <v>0</v>
      </c>
      <c r="J19" s="31">
        <v>1</v>
      </c>
      <c r="K19" s="31">
        <v>0</v>
      </c>
      <c r="L19" s="31">
        <v>0</v>
      </c>
      <c r="M19" s="31">
        <v>0</v>
      </c>
      <c r="N19" s="30">
        <v>1</v>
      </c>
      <c r="O19" s="27">
        <v>0</v>
      </c>
    </row>
    <row r="20" spans="1:15" s="6" customFormat="1" ht="32.1" customHeight="1" x14ac:dyDescent="0.3">
      <c r="A20" s="32" t="s">
        <v>35</v>
      </c>
      <c r="B20" s="33"/>
      <c r="C20" s="31">
        <v>5</v>
      </c>
      <c r="D20" s="31">
        <v>0</v>
      </c>
      <c r="E20" s="31">
        <v>0</v>
      </c>
      <c r="F20" s="31">
        <v>1</v>
      </c>
      <c r="G20" s="31">
        <v>0</v>
      </c>
      <c r="H20" s="31">
        <v>2</v>
      </c>
      <c r="I20" s="31">
        <v>1</v>
      </c>
      <c r="J20" s="31">
        <v>1</v>
      </c>
      <c r="K20" s="31">
        <v>0</v>
      </c>
      <c r="L20" s="31">
        <v>0</v>
      </c>
      <c r="M20" s="31">
        <v>0</v>
      </c>
      <c r="N20" s="30">
        <v>1</v>
      </c>
      <c r="O20" s="27">
        <v>0</v>
      </c>
    </row>
    <row r="21" spans="1:15" s="6" customFormat="1" ht="32.1" customHeight="1" x14ac:dyDescent="0.3">
      <c r="A21" s="32" t="s">
        <v>36</v>
      </c>
      <c r="B21" s="33"/>
      <c r="C21" s="31">
        <v>11</v>
      </c>
      <c r="D21" s="31">
        <v>2</v>
      </c>
      <c r="E21" s="31">
        <v>1</v>
      </c>
      <c r="F21" s="31">
        <v>1</v>
      </c>
      <c r="G21" s="31">
        <v>0</v>
      </c>
      <c r="H21" s="31">
        <v>7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0">
        <v>1</v>
      </c>
      <c r="O21" s="27">
        <v>0</v>
      </c>
    </row>
    <row r="22" spans="1:15" s="6" customFormat="1" ht="32.1" customHeight="1" x14ac:dyDescent="0.3">
      <c r="A22" s="36" t="s">
        <v>90</v>
      </c>
      <c r="B22" s="37"/>
      <c r="C22" s="31">
        <v>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0" t="s">
        <v>87</v>
      </c>
      <c r="O22" s="31">
        <v>0</v>
      </c>
    </row>
    <row r="23" spans="1:15" s="6" customFormat="1" ht="32.1" customHeight="1" x14ac:dyDescent="0.3">
      <c r="A23" s="32" t="s">
        <v>37</v>
      </c>
      <c r="B23" s="33"/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0" t="s">
        <v>87</v>
      </c>
      <c r="O23" s="31">
        <v>0</v>
      </c>
    </row>
    <row r="24" spans="1:15" s="6" customFormat="1" ht="32.1" customHeight="1" x14ac:dyDescent="0.3">
      <c r="A24" s="32" t="s">
        <v>38</v>
      </c>
      <c r="B24" s="33"/>
      <c r="C24" s="31">
        <v>172</v>
      </c>
      <c r="D24" s="31">
        <v>20</v>
      </c>
      <c r="E24" s="31">
        <v>0</v>
      </c>
      <c r="F24" s="31">
        <v>0</v>
      </c>
      <c r="G24" s="31">
        <v>2</v>
      </c>
      <c r="H24" s="31">
        <v>118</v>
      </c>
      <c r="I24" s="31">
        <v>8</v>
      </c>
      <c r="J24" s="31">
        <v>8</v>
      </c>
      <c r="K24" s="31">
        <v>15</v>
      </c>
      <c r="L24" s="31">
        <v>0</v>
      </c>
      <c r="M24" s="31">
        <v>0</v>
      </c>
      <c r="N24" s="30">
        <v>1</v>
      </c>
      <c r="O24" s="27">
        <v>1</v>
      </c>
    </row>
    <row r="25" spans="1:15" s="6" customFormat="1" ht="32.1" customHeight="1" x14ac:dyDescent="0.3">
      <c r="A25" s="32" t="s">
        <v>39</v>
      </c>
      <c r="B25" s="33"/>
      <c r="C25" s="31">
        <v>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1</v>
      </c>
      <c r="J25" s="31">
        <v>0</v>
      </c>
      <c r="K25" s="31">
        <v>0</v>
      </c>
      <c r="L25" s="31">
        <v>0</v>
      </c>
      <c r="M25" s="31">
        <v>0</v>
      </c>
      <c r="N25" s="30">
        <v>1</v>
      </c>
      <c r="O25" s="27">
        <v>0</v>
      </c>
    </row>
    <row r="26" spans="1:15" s="6" customFormat="1" ht="32.1" customHeight="1" x14ac:dyDescent="0.3">
      <c r="A26" s="32" t="s">
        <v>40</v>
      </c>
      <c r="B26" s="33"/>
      <c r="C26" s="31">
        <v>3</v>
      </c>
      <c r="D26" s="31">
        <v>1</v>
      </c>
      <c r="E26" s="31">
        <v>0</v>
      </c>
      <c r="F26" s="31">
        <v>0</v>
      </c>
      <c r="G26" s="31">
        <v>0</v>
      </c>
      <c r="H26" s="31">
        <v>2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0">
        <v>1</v>
      </c>
      <c r="O26" s="27">
        <v>0</v>
      </c>
    </row>
    <row r="27" spans="1:15" s="6" customFormat="1" ht="32.1" customHeight="1" x14ac:dyDescent="0.3">
      <c r="A27" s="32" t="s">
        <v>41</v>
      </c>
      <c r="B27" s="33"/>
      <c r="C27" s="31">
        <v>48</v>
      </c>
      <c r="D27" s="31">
        <v>16</v>
      </c>
      <c r="E27" s="31">
        <v>0</v>
      </c>
      <c r="F27" s="31">
        <v>0</v>
      </c>
      <c r="G27" s="31">
        <v>0</v>
      </c>
      <c r="H27" s="31">
        <v>26</v>
      </c>
      <c r="I27" s="31">
        <v>1</v>
      </c>
      <c r="J27" s="31">
        <v>3</v>
      </c>
      <c r="K27" s="31">
        <v>1</v>
      </c>
      <c r="L27" s="31">
        <v>0</v>
      </c>
      <c r="M27" s="31">
        <v>0</v>
      </c>
      <c r="N27" s="30">
        <v>1</v>
      </c>
      <c r="O27" s="27">
        <v>1</v>
      </c>
    </row>
    <row r="28" spans="1:15" s="6" customFormat="1" ht="32.1" customHeight="1" x14ac:dyDescent="0.3">
      <c r="A28" s="32" t="s">
        <v>42</v>
      </c>
      <c r="B28" s="33"/>
      <c r="C28" s="31">
        <v>27</v>
      </c>
      <c r="D28" s="31">
        <v>3</v>
      </c>
      <c r="E28" s="31">
        <v>0</v>
      </c>
      <c r="F28" s="31">
        <v>0</v>
      </c>
      <c r="G28" s="31">
        <v>0</v>
      </c>
      <c r="H28" s="31">
        <v>18</v>
      </c>
      <c r="I28" s="31">
        <v>2</v>
      </c>
      <c r="J28" s="31">
        <v>1</v>
      </c>
      <c r="K28" s="31">
        <v>3</v>
      </c>
      <c r="L28" s="31">
        <v>0</v>
      </c>
      <c r="M28" s="31">
        <v>0</v>
      </c>
      <c r="N28" s="30">
        <v>1</v>
      </c>
      <c r="O28" s="27">
        <v>0</v>
      </c>
    </row>
    <row r="29" spans="1:15" s="6" customFormat="1" ht="32.1" customHeight="1" x14ac:dyDescent="0.3">
      <c r="A29" s="32" t="s">
        <v>43</v>
      </c>
      <c r="B29" s="33"/>
      <c r="C29" s="31">
        <v>5</v>
      </c>
      <c r="D29" s="31">
        <v>0</v>
      </c>
      <c r="E29" s="31">
        <v>0</v>
      </c>
      <c r="F29" s="31">
        <v>0</v>
      </c>
      <c r="G29" s="31">
        <v>0</v>
      </c>
      <c r="H29" s="31">
        <v>5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0">
        <v>1</v>
      </c>
      <c r="O29" s="27">
        <v>0</v>
      </c>
    </row>
    <row r="30" spans="1:15" s="6" customFormat="1" ht="32.1" customHeight="1" x14ac:dyDescent="0.3">
      <c r="A30" s="32" t="s">
        <v>44</v>
      </c>
      <c r="B30" s="33"/>
      <c r="C30" s="31">
        <v>23</v>
      </c>
      <c r="D30" s="31">
        <v>4</v>
      </c>
      <c r="E30" s="31">
        <v>0</v>
      </c>
      <c r="F30" s="31">
        <v>2</v>
      </c>
      <c r="G30" s="31">
        <v>1</v>
      </c>
      <c r="H30" s="31">
        <v>13</v>
      </c>
      <c r="I30" s="31">
        <v>3</v>
      </c>
      <c r="J30" s="31">
        <v>0</v>
      </c>
      <c r="K30" s="31">
        <v>0</v>
      </c>
      <c r="L30" s="31">
        <v>0</v>
      </c>
      <c r="M30" s="31">
        <v>0</v>
      </c>
      <c r="N30" s="30">
        <v>1</v>
      </c>
      <c r="O30" s="27">
        <v>0</v>
      </c>
    </row>
    <row r="31" spans="1:15" s="6" customFormat="1" ht="32.1" customHeight="1" x14ac:dyDescent="0.3">
      <c r="A31" s="32" t="s">
        <v>45</v>
      </c>
      <c r="B31" s="33"/>
      <c r="C31" s="31">
        <v>1</v>
      </c>
      <c r="D31" s="31">
        <v>0</v>
      </c>
      <c r="E31" s="31">
        <v>0</v>
      </c>
      <c r="F31" s="31">
        <v>0</v>
      </c>
      <c r="G31" s="31">
        <v>0</v>
      </c>
      <c r="H31" s="31">
        <v>1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0">
        <v>1</v>
      </c>
      <c r="O31" s="27">
        <v>0</v>
      </c>
    </row>
    <row r="32" spans="1:15" s="6" customFormat="1" ht="32.1" customHeight="1" x14ac:dyDescent="0.3">
      <c r="A32" s="32" t="s">
        <v>46</v>
      </c>
      <c r="B32" s="33"/>
      <c r="C32" s="31">
        <v>0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0" t="s">
        <v>87</v>
      </c>
      <c r="O32" s="31">
        <v>0</v>
      </c>
    </row>
    <row r="33" spans="1:15" s="6" customFormat="1" ht="32.1" customHeight="1" x14ac:dyDescent="0.3">
      <c r="A33" s="32" t="s">
        <v>47</v>
      </c>
      <c r="B33" s="33"/>
      <c r="C33" s="31">
        <v>25</v>
      </c>
      <c r="D33" s="31">
        <v>3</v>
      </c>
      <c r="E33" s="31">
        <v>2</v>
      </c>
      <c r="F33" s="31">
        <v>0</v>
      </c>
      <c r="G33" s="31">
        <v>1</v>
      </c>
      <c r="H33" s="31">
        <v>10</v>
      </c>
      <c r="I33" s="31">
        <v>6</v>
      </c>
      <c r="J33" s="31">
        <v>3</v>
      </c>
      <c r="K33" s="31">
        <v>0</v>
      </c>
      <c r="L33" s="31">
        <v>0</v>
      </c>
      <c r="M33" s="31">
        <v>0</v>
      </c>
      <c r="N33" s="30">
        <v>1</v>
      </c>
      <c r="O33" s="27">
        <v>0</v>
      </c>
    </row>
    <row r="34" spans="1:15" s="6" customFormat="1" ht="32.1" customHeight="1" x14ac:dyDescent="0.3">
      <c r="A34" s="32" t="s">
        <v>48</v>
      </c>
      <c r="B34" s="33"/>
      <c r="C34" s="31">
        <v>25</v>
      </c>
      <c r="D34" s="31">
        <v>3</v>
      </c>
      <c r="E34" s="31">
        <v>0</v>
      </c>
      <c r="F34" s="31">
        <v>0</v>
      </c>
      <c r="G34" s="31">
        <v>0</v>
      </c>
      <c r="H34" s="31">
        <v>19</v>
      </c>
      <c r="I34" s="31">
        <v>0</v>
      </c>
      <c r="J34" s="31">
        <v>2</v>
      </c>
      <c r="K34" s="31">
        <v>1</v>
      </c>
      <c r="L34" s="31">
        <v>0</v>
      </c>
      <c r="M34" s="31">
        <v>0</v>
      </c>
      <c r="N34" s="30">
        <v>1</v>
      </c>
      <c r="O34" s="27">
        <v>0</v>
      </c>
    </row>
    <row r="35" spans="1:15" s="6" customFormat="1" ht="32.1" customHeight="1" x14ac:dyDescent="0.3">
      <c r="A35" s="32" t="s">
        <v>49</v>
      </c>
      <c r="B35" s="33"/>
      <c r="C35" s="31">
        <v>0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0" t="s">
        <v>87</v>
      </c>
      <c r="O35" s="31">
        <v>0</v>
      </c>
    </row>
    <row r="36" spans="1:15" s="6" customFormat="1" ht="32.1" customHeight="1" x14ac:dyDescent="0.3">
      <c r="A36" s="36" t="s">
        <v>88</v>
      </c>
      <c r="B36" s="37"/>
      <c r="C36" s="31">
        <v>1</v>
      </c>
      <c r="D36" s="31">
        <v>0</v>
      </c>
      <c r="E36" s="31">
        <v>0</v>
      </c>
      <c r="F36" s="31">
        <v>0</v>
      </c>
      <c r="G36" s="31">
        <v>0</v>
      </c>
      <c r="H36" s="31">
        <v>1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0">
        <v>1</v>
      </c>
      <c r="O36" s="27">
        <v>0</v>
      </c>
    </row>
    <row r="37" spans="1:15" s="6" customFormat="1" ht="32.1" customHeight="1" x14ac:dyDescent="0.3">
      <c r="A37" s="34" t="s">
        <v>50</v>
      </c>
      <c r="B37" s="35"/>
      <c r="C37" s="31">
        <v>0</v>
      </c>
      <c r="D37" s="31">
        <v>0</v>
      </c>
      <c r="E37" s="31">
        <v>0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0" t="s">
        <v>87</v>
      </c>
      <c r="O37" s="31">
        <v>0</v>
      </c>
    </row>
    <row r="38" spans="1:15" s="6" customFormat="1" ht="32.1" customHeight="1" x14ac:dyDescent="0.3">
      <c r="A38" s="32" t="s">
        <v>51</v>
      </c>
      <c r="B38" s="33"/>
      <c r="C38" s="31">
        <v>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0" t="s">
        <v>87</v>
      </c>
      <c r="O38" s="31">
        <v>0</v>
      </c>
    </row>
    <row r="39" spans="1:15" s="6" customFormat="1" ht="32.1" customHeight="1" x14ac:dyDescent="0.3">
      <c r="A39" s="32" t="s">
        <v>52</v>
      </c>
      <c r="B39" s="33"/>
      <c r="C39" s="31">
        <v>1</v>
      </c>
      <c r="D39" s="31">
        <v>0</v>
      </c>
      <c r="E39" s="31">
        <v>0</v>
      </c>
      <c r="F39" s="31">
        <v>0</v>
      </c>
      <c r="G39" s="31">
        <v>0</v>
      </c>
      <c r="H39" s="31">
        <v>1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0">
        <v>1</v>
      </c>
      <c r="O39" s="27">
        <v>0</v>
      </c>
    </row>
    <row r="40" spans="1:15" s="6" customFormat="1" ht="32.1" customHeight="1" x14ac:dyDescent="0.3">
      <c r="A40" s="32" t="s">
        <v>53</v>
      </c>
      <c r="B40" s="33"/>
      <c r="C40" s="31">
        <v>1</v>
      </c>
      <c r="D40" s="31">
        <v>1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0" t="s">
        <v>87</v>
      </c>
      <c r="O40" s="27">
        <v>0</v>
      </c>
    </row>
    <row r="41" spans="1:15" s="6" customFormat="1" ht="32.1" customHeight="1" x14ac:dyDescent="0.3">
      <c r="A41" s="32" t="s">
        <v>54</v>
      </c>
      <c r="B41" s="33"/>
      <c r="C41" s="31">
        <v>2</v>
      </c>
      <c r="D41" s="31">
        <v>1</v>
      </c>
      <c r="E41" s="31">
        <v>0</v>
      </c>
      <c r="F41" s="31">
        <v>0</v>
      </c>
      <c r="G41" s="31">
        <v>0</v>
      </c>
      <c r="H41" s="31">
        <v>1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0">
        <v>1</v>
      </c>
      <c r="O41" s="27">
        <v>0</v>
      </c>
    </row>
    <row r="42" spans="1:15" s="6" customFormat="1" ht="32.1" customHeight="1" x14ac:dyDescent="0.3">
      <c r="A42" s="32" t="s">
        <v>55</v>
      </c>
      <c r="B42" s="33"/>
      <c r="C42" s="31">
        <v>5</v>
      </c>
      <c r="D42" s="31">
        <v>1</v>
      </c>
      <c r="E42" s="31">
        <v>0</v>
      </c>
      <c r="F42" s="31">
        <v>0</v>
      </c>
      <c r="G42" s="31">
        <v>0</v>
      </c>
      <c r="H42" s="31">
        <v>2</v>
      </c>
      <c r="I42" s="31">
        <v>2</v>
      </c>
      <c r="J42" s="31">
        <v>0</v>
      </c>
      <c r="K42" s="31">
        <v>0</v>
      </c>
      <c r="L42" s="31">
        <v>0</v>
      </c>
      <c r="M42" s="31">
        <v>0</v>
      </c>
      <c r="N42" s="30">
        <v>1</v>
      </c>
      <c r="O42" s="27">
        <v>0</v>
      </c>
    </row>
    <row r="43" spans="1:15" s="6" customFormat="1" ht="32.1" customHeight="1" x14ac:dyDescent="0.3">
      <c r="A43" s="32" t="s">
        <v>56</v>
      </c>
      <c r="B43" s="33"/>
      <c r="C43" s="31">
        <v>4</v>
      </c>
      <c r="D43" s="31">
        <v>4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0" t="s">
        <v>87</v>
      </c>
      <c r="O43" s="27">
        <v>0</v>
      </c>
    </row>
    <row r="44" spans="1:15" s="6" customFormat="1" ht="32.1" customHeight="1" x14ac:dyDescent="0.3">
      <c r="A44" s="32" t="s">
        <v>57</v>
      </c>
      <c r="B44" s="33"/>
      <c r="C44" s="31">
        <v>4</v>
      </c>
      <c r="D44" s="31">
        <v>1</v>
      </c>
      <c r="E44" s="31">
        <v>0</v>
      </c>
      <c r="F44" s="31">
        <v>0</v>
      </c>
      <c r="G44" s="31">
        <v>0</v>
      </c>
      <c r="H44" s="31">
        <v>3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0">
        <v>1</v>
      </c>
      <c r="O44" s="27">
        <v>0</v>
      </c>
    </row>
    <row r="45" spans="1:15" s="6" customFormat="1" ht="32.1" customHeight="1" x14ac:dyDescent="0.3">
      <c r="A45" s="32" t="s">
        <v>58</v>
      </c>
      <c r="B45" s="33"/>
      <c r="C45" s="31">
        <v>16</v>
      </c>
      <c r="D45" s="31">
        <v>3</v>
      </c>
      <c r="E45" s="31">
        <v>0</v>
      </c>
      <c r="F45" s="31">
        <v>0</v>
      </c>
      <c r="G45" s="31">
        <v>0</v>
      </c>
      <c r="H45" s="31">
        <v>9</v>
      </c>
      <c r="I45" s="31">
        <v>2</v>
      </c>
      <c r="J45" s="31">
        <v>1</v>
      </c>
      <c r="K45" s="31">
        <v>1</v>
      </c>
      <c r="L45" s="31">
        <v>0</v>
      </c>
      <c r="M45" s="31">
        <v>0</v>
      </c>
      <c r="N45" s="30">
        <v>1</v>
      </c>
      <c r="O45" s="27">
        <v>0</v>
      </c>
    </row>
    <row r="46" spans="1:15" s="6" customFormat="1" ht="32.1" customHeight="1" x14ac:dyDescent="0.3">
      <c r="A46" s="32" t="s">
        <v>59</v>
      </c>
      <c r="B46" s="33"/>
      <c r="C46" s="31">
        <v>13</v>
      </c>
      <c r="D46" s="31">
        <v>1</v>
      </c>
      <c r="E46" s="31">
        <v>0</v>
      </c>
      <c r="F46" s="31">
        <v>0</v>
      </c>
      <c r="G46" s="31">
        <v>0</v>
      </c>
      <c r="H46" s="31">
        <v>12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0">
        <v>1</v>
      </c>
      <c r="O46" s="27">
        <v>0</v>
      </c>
    </row>
    <row r="47" spans="1:15" s="6" customFormat="1" ht="32.1" customHeight="1" x14ac:dyDescent="0.3">
      <c r="A47" s="32" t="s">
        <v>60</v>
      </c>
      <c r="B47" s="33"/>
      <c r="C47" s="31">
        <v>20</v>
      </c>
      <c r="D47" s="31">
        <v>4</v>
      </c>
      <c r="E47" s="31">
        <v>0</v>
      </c>
      <c r="F47" s="31">
        <v>0</v>
      </c>
      <c r="G47" s="31">
        <v>1</v>
      </c>
      <c r="H47" s="31">
        <v>14</v>
      </c>
      <c r="I47" s="31">
        <v>0</v>
      </c>
      <c r="J47" s="31">
        <v>0</v>
      </c>
      <c r="K47" s="31">
        <v>1</v>
      </c>
      <c r="L47" s="31">
        <v>0</v>
      </c>
      <c r="M47" s="31">
        <v>0</v>
      </c>
      <c r="N47" s="30">
        <v>1</v>
      </c>
      <c r="O47" s="27">
        <v>0</v>
      </c>
    </row>
    <row r="48" spans="1:15" s="6" customFormat="1" ht="32.1" customHeight="1" x14ac:dyDescent="0.3">
      <c r="A48" s="32" t="s">
        <v>61</v>
      </c>
      <c r="B48" s="33"/>
      <c r="C48" s="31">
        <v>16</v>
      </c>
      <c r="D48" s="31">
        <v>0</v>
      </c>
      <c r="E48" s="31">
        <v>0</v>
      </c>
      <c r="F48" s="31">
        <v>0</v>
      </c>
      <c r="G48" s="31">
        <v>0</v>
      </c>
      <c r="H48" s="31">
        <v>15</v>
      </c>
      <c r="I48" s="31">
        <v>1</v>
      </c>
      <c r="J48" s="31">
        <v>0</v>
      </c>
      <c r="K48" s="31">
        <v>0</v>
      </c>
      <c r="L48" s="31">
        <v>0</v>
      </c>
      <c r="M48" s="31">
        <v>0</v>
      </c>
      <c r="N48" s="30">
        <v>1</v>
      </c>
      <c r="O48" s="27">
        <v>0</v>
      </c>
    </row>
    <row r="49" spans="1:15" s="6" customFormat="1" ht="32.1" customHeight="1" x14ac:dyDescent="0.3">
      <c r="A49" s="32" t="s">
        <v>62</v>
      </c>
      <c r="B49" s="33"/>
      <c r="C49" s="31">
        <v>13</v>
      </c>
      <c r="D49" s="31">
        <v>1</v>
      </c>
      <c r="E49" s="31">
        <v>0</v>
      </c>
      <c r="F49" s="31">
        <v>0</v>
      </c>
      <c r="G49" s="31">
        <v>0</v>
      </c>
      <c r="H49" s="31">
        <v>12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0">
        <v>1</v>
      </c>
      <c r="O49" s="27">
        <v>0</v>
      </c>
    </row>
    <row r="50" spans="1:15" s="6" customFormat="1" ht="32.1" customHeight="1" x14ac:dyDescent="0.3">
      <c r="A50" s="32" t="s">
        <v>63</v>
      </c>
      <c r="B50" s="33"/>
      <c r="C50" s="31">
        <v>10</v>
      </c>
      <c r="D50" s="31">
        <v>1</v>
      </c>
      <c r="E50" s="31">
        <v>0</v>
      </c>
      <c r="F50" s="31">
        <v>0</v>
      </c>
      <c r="G50" s="31">
        <v>0</v>
      </c>
      <c r="H50" s="31">
        <v>8</v>
      </c>
      <c r="I50" s="31">
        <v>0</v>
      </c>
      <c r="J50" s="31">
        <v>0</v>
      </c>
      <c r="K50" s="31">
        <v>1</v>
      </c>
      <c r="L50" s="31">
        <v>0</v>
      </c>
      <c r="M50" s="31">
        <v>0</v>
      </c>
      <c r="N50" s="30">
        <v>1</v>
      </c>
      <c r="O50" s="27">
        <v>0</v>
      </c>
    </row>
    <row r="51" spans="1:15" s="6" customFormat="1" ht="32.1" customHeight="1" x14ac:dyDescent="0.3">
      <c r="A51" s="32" t="s">
        <v>64</v>
      </c>
      <c r="B51" s="33"/>
      <c r="C51" s="31">
        <v>11</v>
      </c>
      <c r="D51" s="31">
        <v>0</v>
      </c>
      <c r="E51" s="31">
        <v>0</v>
      </c>
      <c r="F51" s="31">
        <v>0</v>
      </c>
      <c r="G51" s="31">
        <v>0</v>
      </c>
      <c r="H51" s="31">
        <v>7</v>
      </c>
      <c r="I51" s="31">
        <v>0</v>
      </c>
      <c r="J51" s="31">
        <v>0</v>
      </c>
      <c r="K51" s="31">
        <v>4</v>
      </c>
      <c r="L51" s="31">
        <v>0</v>
      </c>
      <c r="M51" s="31">
        <v>0</v>
      </c>
      <c r="N51" s="30">
        <v>1</v>
      </c>
      <c r="O51" s="27">
        <v>0</v>
      </c>
    </row>
    <row r="52" spans="1:15" s="6" customFormat="1" ht="32.1" customHeight="1" x14ac:dyDescent="0.3">
      <c r="A52" s="32" t="s">
        <v>65</v>
      </c>
      <c r="B52" s="33"/>
      <c r="C52" s="31">
        <v>8</v>
      </c>
      <c r="D52" s="31">
        <v>1</v>
      </c>
      <c r="E52" s="31">
        <v>0</v>
      </c>
      <c r="F52" s="31">
        <v>0</v>
      </c>
      <c r="G52" s="31">
        <v>0</v>
      </c>
      <c r="H52" s="31">
        <v>5</v>
      </c>
      <c r="I52" s="31">
        <v>0</v>
      </c>
      <c r="J52" s="31">
        <v>1</v>
      </c>
      <c r="K52" s="31">
        <v>1</v>
      </c>
      <c r="L52" s="31">
        <v>0</v>
      </c>
      <c r="M52" s="31">
        <v>0</v>
      </c>
      <c r="N52" s="30">
        <v>1</v>
      </c>
      <c r="O52" s="27">
        <v>0</v>
      </c>
    </row>
    <row r="53" spans="1:15" s="6" customFormat="1" ht="32.1" customHeight="1" x14ac:dyDescent="0.3">
      <c r="A53" s="32" t="s">
        <v>66</v>
      </c>
      <c r="B53" s="33"/>
      <c r="C53" s="31">
        <v>4</v>
      </c>
      <c r="D53" s="31">
        <v>4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0" t="s">
        <v>87</v>
      </c>
      <c r="O53" s="27">
        <v>0</v>
      </c>
    </row>
    <row r="54" spans="1:15" s="6" customFormat="1" ht="32.1" customHeight="1" x14ac:dyDescent="0.3">
      <c r="A54" s="32" t="s">
        <v>67</v>
      </c>
      <c r="B54" s="33"/>
      <c r="C54" s="31">
        <v>9</v>
      </c>
      <c r="D54" s="31">
        <v>2</v>
      </c>
      <c r="E54" s="31">
        <v>0</v>
      </c>
      <c r="F54" s="31">
        <v>0</v>
      </c>
      <c r="G54" s="31">
        <v>0</v>
      </c>
      <c r="H54" s="31">
        <v>7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0">
        <v>1</v>
      </c>
      <c r="O54" s="27">
        <v>0</v>
      </c>
    </row>
    <row r="55" spans="1:15" s="6" customFormat="1" ht="32.1" customHeight="1" x14ac:dyDescent="0.3">
      <c r="A55" s="32" t="s">
        <v>68</v>
      </c>
      <c r="B55" s="33"/>
      <c r="C55" s="31">
        <v>12</v>
      </c>
      <c r="D55" s="31">
        <v>2</v>
      </c>
      <c r="E55" s="31">
        <v>0</v>
      </c>
      <c r="F55" s="31">
        <v>0</v>
      </c>
      <c r="G55" s="31">
        <v>0</v>
      </c>
      <c r="H55" s="31">
        <v>7</v>
      </c>
      <c r="I55" s="31">
        <v>1</v>
      </c>
      <c r="J55" s="31">
        <v>1</v>
      </c>
      <c r="K55" s="31">
        <v>1</v>
      </c>
      <c r="L55" s="31">
        <v>0</v>
      </c>
      <c r="M55" s="31">
        <v>0</v>
      </c>
      <c r="N55" s="30">
        <v>1</v>
      </c>
      <c r="O55" s="27">
        <v>0</v>
      </c>
    </row>
    <row r="56" spans="1:15" s="6" customFormat="1" ht="32.1" customHeight="1" x14ac:dyDescent="0.3">
      <c r="A56" s="32" t="s">
        <v>69</v>
      </c>
      <c r="B56" s="33"/>
      <c r="C56" s="31">
        <v>7</v>
      </c>
      <c r="D56" s="31">
        <v>4</v>
      </c>
      <c r="E56" s="31">
        <v>0</v>
      </c>
      <c r="F56" s="31">
        <v>0</v>
      </c>
      <c r="G56" s="31">
        <v>0</v>
      </c>
      <c r="H56" s="31">
        <v>3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0">
        <v>1</v>
      </c>
      <c r="O56" s="27">
        <v>0</v>
      </c>
    </row>
    <row r="57" spans="1:15" s="6" customFormat="1" ht="32.1" customHeight="1" x14ac:dyDescent="0.3">
      <c r="A57" s="32" t="s">
        <v>70</v>
      </c>
      <c r="B57" s="33"/>
      <c r="C57" s="31">
        <v>18</v>
      </c>
      <c r="D57" s="31">
        <v>3</v>
      </c>
      <c r="E57" s="31">
        <v>0</v>
      </c>
      <c r="F57" s="31">
        <v>0</v>
      </c>
      <c r="G57" s="31">
        <v>0</v>
      </c>
      <c r="H57" s="31">
        <v>13</v>
      </c>
      <c r="I57" s="31">
        <v>1</v>
      </c>
      <c r="J57" s="31">
        <v>0</v>
      </c>
      <c r="K57" s="31">
        <v>1</v>
      </c>
      <c r="L57" s="31">
        <v>0</v>
      </c>
      <c r="M57" s="31">
        <v>0</v>
      </c>
      <c r="N57" s="30">
        <v>1</v>
      </c>
      <c r="O57" s="27">
        <v>0</v>
      </c>
    </row>
    <row r="58" spans="1:15" s="6" customFormat="1" ht="32.1" customHeight="1" x14ac:dyDescent="0.3">
      <c r="A58" s="32" t="s">
        <v>71</v>
      </c>
      <c r="B58" s="33"/>
      <c r="C58" s="31">
        <v>33</v>
      </c>
      <c r="D58" s="31">
        <v>10</v>
      </c>
      <c r="E58" s="31">
        <v>0</v>
      </c>
      <c r="F58" s="31">
        <v>0</v>
      </c>
      <c r="G58" s="31">
        <v>0</v>
      </c>
      <c r="H58" s="31">
        <v>23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0">
        <v>1</v>
      </c>
      <c r="O58" s="27">
        <v>0</v>
      </c>
    </row>
    <row r="59" spans="1:15" s="6" customFormat="1" ht="32.1" customHeight="1" x14ac:dyDescent="0.3">
      <c r="A59" s="32" t="s">
        <v>72</v>
      </c>
      <c r="B59" s="33"/>
      <c r="C59" s="31">
        <v>5</v>
      </c>
      <c r="D59" s="31">
        <v>1</v>
      </c>
      <c r="E59" s="31">
        <v>0</v>
      </c>
      <c r="F59" s="31">
        <v>0</v>
      </c>
      <c r="G59" s="31">
        <v>0</v>
      </c>
      <c r="H59" s="31">
        <v>4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0">
        <v>1</v>
      </c>
      <c r="O59" s="27">
        <v>0</v>
      </c>
    </row>
    <row r="60" spans="1:15" s="6" customFormat="1" ht="32.1" customHeight="1" x14ac:dyDescent="0.3">
      <c r="A60" s="32" t="s">
        <v>73</v>
      </c>
      <c r="B60" s="33"/>
      <c r="C60" s="31">
        <v>13</v>
      </c>
      <c r="D60" s="31">
        <v>2</v>
      </c>
      <c r="E60" s="31">
        <v>0</v>
      </c>
      <c r="F60" s="31">
        <v>0</v>
      </c>
      <c r="G60" s="31">
        <v>0</v>
      </c>
      <c r="H60" s="31">
        <v>11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0">
        <v>1</v>
      </c>
      <c r="O60" s="27">
        <v>0</v>
      </c>
    </row>
    <row r="61" spans="1:15" s="6" customFormat="1" ht="32.1" customHeight="1" x14ac:dyDescent="0.3">
      <c r="A61" s="32" t="s">
        <v>74</v>
      </c>
      <c r="B61" s="33"/>
      <c r="C61" s="31">
        <v>3</v>
      </c>
      <c r="D61" s="31">
        <v>2</v>
      </c>
      <c r="E61" s="31">
        <v>0</v>
      </c>
      <c r="F61" s="31">
        <v>0</v>
      </c>
      <c r="G61" s="31">
        <v>0</v>
      </c>
      <c r="H61" s="31">
        <v>1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0">
        <v>1</v>
      </c>
      <c r="O61" s="27">
        <v>0</v>
      </c>
    </row>
    <row r="62" spans="1:15" s="6" customFormat="1" ht="32.1" customHeight="1" x14ac:dyDescent="0.3">
      <c r="A62" s="32" t="s">
        <v>75</v>
      </c>
      <c r="B62" s="33"/>
      <c r="C62" s="31">
        <v>50</v>
      </c>
      <c r="D62" s="31">
        <v>5</v>
      </c>
      <c r="E62" s="31">
        <v>0</v>
      </c>
      <c r="F62" s="31">
        <v>0</v>
      </c>
      <c r="G62" s="31">
        <v>0</v>
      </c>
      <c r="H62" s="31">
        <v>45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0">
        <v>1</v>
      </c>
      <c r="O62" s="27">
        <v>0</v>
      </c>
    </row>
    <row r="63" spans="1:15" s="6" customFormat="1" ht="32.1" customHeight="1" x14ac:dyDescent="0.3">
      <c r="A63" s="32" t="s">
        <v>76</v>
      </c>
      <c r="B63" s="33"/>
      <c r="C63" s="31">
        <v>12</v>
      </c>
      <c r="D63" s="31">
        <v>1</v>
      </c>
      <c r="E63" s="31">
        <v>0</v>
      </c>
      <c r="F63" s="31">
        <v>0</v>
      </c>
      <c r="G63" s="31">
        <v>0</v>
      </c>
      <c r="H63" s="31">
        <v>7</v>
      </c>
      <c r="I63" s="31">
        <v>2</v>
      </c>
      <c r="J63" s="31">
        <v>1</v>
      </c>
      <c r="K63" s="31">
        <v>1</v>
      </c>
      <c r="L63" s="31">
        <v>0</v>
      </c>
      <c r="M63" s="31">
        <v>0</v>
      </c>
      <c r="N63" s="30">
        <v>1</v>
      </c>
      <c r="O63" s="27">
        <v>0</v>
      </c>
    </row>
    <row r="64" spans="1:15" s="6" customFormat="1" ht="32.1" customHeight="1" x14ac:dyDescent="0.3">
      <c r="A64" s="32" t="s">
        <v>77</v>
      </c>
      <c r="B64" s="33"/>
      <c r="C64" s="31">
        <v>2</v>
      </c>
      <c r="D64" s="31">
        <v>0</v>
      </c>
      <c r="E64" s="31">
        <v>0</v>
      </c>
      <c r="F64" s="31">
        <v>0</v>
      </c>
      <c r="G64" s="31">
        <v>0</v>
      </c>
      <c r="H64" s="31">
        <v>2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0">
        <v>1</v>
      </c>
      <c r="O64" s="27">
        <v>0</v>
      </c>
    </row>
    <row r="65" spans="1:15" s="6" customFormat="1" ht="32.1" customHeight="1" x14ac:dyDescent="0.3">
      <c r="A65" s="32" t="s">
        <v>78</v>
      </c>
      <c r="B65" s="33"/>
      <c r="C65" s="31">
        <v>13</v>
      </c>
      <c r="D65" s="31">
        <v>1</v>
      </c>
      <c r="E65" s="31">
        <v>0</v>
      </c>
      <c r="F65" s="31">
        <v>0</v>
      </c>
      <c r="G65" s="31">
        <v>0</v>
      </c>
      <c r="H65" s="31">
        <v>8</v>
      </c>
      <c r="I65" s="31">
        <v>0</v>
      </c>
      <c r="J65" s="31">
        <v>1</v>
      </c>
      <c r="K65" s="31">
        <v>3</v>
      </c>
      <c r="L65" s="31">
        <v>0</v>
      </c>
      <c r="M65" s="31">
        <v>0</v>
      </c>
      <c r="N65" s="30">
        <v>1</v>
      </c>
      <c r="O65" s="27">
        <v>0</v>
      </c>
    </row>
    <row r="66" spans="1:15" s="18" customFormat="1" ht="19.5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7"/>
      <c r="M66" s="49" t="s">
        <v>92</v>
      </c>
      <c r="N66" s="49"/>
      <c r="O66" s="49"/>
    </row>
    <row r="67" spans="1:15" s="18" customFormat="1" ht="19.5" customHeight="1" x14ac:dyDescent="0.25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4"/>
      <c r="M67" s="4"/>
      <c r="N67" s="4"/>
      <c r="O67" s="4"/>
    </row>
    <row r="68" spans="1:15" s="18" customFormat="1" ht="19.5" x14ac:dyDescent="0.25">
      <c r="A68" s="4" t="s">
        <v>79</v>
      </c>
      <c r="B68" s="4"/>
      <c r="C68" s="20"/>
      <c r="D68" s="3" t="s">
        <v>80</v>
      </c>
      <c r="E68" s="21"/>
      <c r="F68" s="4"/>
      <c r="G68" s="19" t="s">
        <v>81</v>
      </c>
      <c r="H68" s="21"/>
      <c r="I68" s="4"/>
      <c r="J68" s="3"/>
      <c r="K68" s="4" t="s">
        <v>82</v>
      </c>
      <c r="L68" s="4"/>
      <c r="M68" s="4"/>
      <c r="N68" s="4"/>
      <c r="O68" s="4"/>
    </row>
    <row r="69" spans="1:15" s="18" customFormat="1" ht="19.5" customHeight="1" x14ac:dyDescent="0.25">
      <c r="A69" s="4"/>
      <c r="B69" s="4"/>
      <c r="C69" s="20"/>
      <c r="D69" s="21"/>
      <c r="E69" s="21"/>
      <c r="F69" s="4"/>
      <c r="G69" s="19"/>
      <c r="H69" s="21"/>
      <c r="I69" s="4"/>
      <c r="J69" s="3"/>
      <c r="K69" s="4"/>
      <c r="L69" s="4"/>
      <c r="M69" s="4"/>
      <c r="N69" s="4"/>
      <c r="O69" s="4"/>
    </row>
    <row r="70" spans="1:15" s="18" customFormat="1" ht="19.5" x14ac:dyDescent="0.25">
      <c r="A70" s="4"/>
      <c r="B70" s="4"/>
      <c r="C70" s="4"/>
      <c r="D70" s="4"/>
      <c r="E70" s="4"/>
      <c r="F70" s="4"/>
      <c r="G70" s="19" t="s">
        <v>83</v>
      </c>
      <c r="H70" s="21"/>
      <c r="I70" s="4"/>
      <c r="J70" s="5"/>
      <c r="K70" s="4"/>
      <c r="L70" s="4"/>
      <c r="M70" s="4"/>
      <c r="N70" s="4"/>
      <c r="O70" s="4"/>
    </row>
    <row r="71" spans="1:15" s="18" customFormat="1" ht="19.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</row>
    <row r="72" spans="1:15" s="18" customFormat="1" ht="19.5" customHeight="1" x14ac:dyDescent="0.25">
      <c r="A72" s="4"/>
      <c r="B72" s="4"/>
      <c r="C72" s="22"/>
      <c r="D72" s="22"/>
      <c r="E72" s="22"/>
      <c r="F72" s="22"/>
      <c r="G72" s="22"/>
      <c r="H72" s="22"/>
      <c r="I72" s="22"/>
      <c r="J72" s="22"/>
      <c r="K72" s="22"/>
      <c r="L72" s="4"/>
      <c r="M72" s="22"/>
      <c r="N72" s="4"/>
      <c r="O72" s="4"/>
    </row>
    <row r="73" spans="1:15" s="18" customFormat="1" ht="19.5" x14ac:dyDescent="0.25">
      <c r="A73" s="48" t="s">
        <v>84</v>
      </c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</row>
    <row r="74" spans="1:15" s="18" customFormat="1" ht="19.5" x14ac:dyDescent="0.25">
      <c r="A74" s="48" t="s">
        <v>85</v>
      </c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</row>
  </sheetData>
  <mergeCells count="74">
    <mergeCell ref="A22:B22"/>
    <mergeCell ref="A73:O73"/>
    <mergeCell ref="A74:O74"/>
    <mergeCell ref="M66:O66"/>
    <mergeCell ref="A3:O3"/>
    <mergeCell ref="A9:B9"/>
    <mergeCell ref="A10:B10"/>
    <mergeCell ref="A15:B15"/>
    <mergeCell ref="A14:B14"/>
    <mergeCell ref="A13:B13"/>
    <mergeCell ref="A11:B11"/>
    <mergeCell ref="A20:B20"/>
    <mergeCell ref="A19:B19"/>
    <mergeCell ref="A18:B18"/>
    <mergeCell ref="A17:B17"/>
    <mergeCell ref="A16:B16"/>
    <mergeCell ref="A21:B21"/>
    <mergeCell ref="M1:O1"/>
    <mergeCell ref="M2:O2"/>
    <mergeCell ref="A4:N4"/>
    <mergeCell ref="E6:L6"/>
    <mergeCell ref="A6:B8"/>
    <mergeCell ref="C6:C8"/>
    <mergeCell ref="D6:D8"/>
    <mergeCell ref="E7:E8"/>
    <mergeCell ref="B2:C2"/>
    <mergeCell ref="K7:K8"/>
    <mergeCell ref="M6:M8"/>
    <mergeCell ref="N6:N8"/>
    <mergeCell ref="O6:O8"/>
    <mergeCell ref="A12:B12"/>
    <mergeCell ref="A30:B30"/>
    <mergeCell ref="A29:B29"/>
    <mergeCell ref="A28:B28"/>
    <mergeCell ref="A37:B37"/>
    <mergeCell ref="A35:B35"/>
    <mergeCell ref="A34:B34"/>
    <mergeCell ref="A33:B33"/>
    <mergeCell ref="A32:B32"/>
    <mergeCell ref="A31:B31"/>
    <mergeCell ref="A36:B36"/>
    <mergeCell ref="A27:B27"/>
    <mergeCell ref="A26:B26"/>
    <mergeCell ref="A25:B25"/>
    <mergeCell ref="A24:B24"/>
    <mergeCell ref="A23:B23"/>
    <mergeCell ref="A41:B41"/>
    <mergeCell ref="A40:B40"/>
    <mergeCell ref="A39:B39"/>
    <mergeCell ref="A38:B38"/>
    <mergeCell ref="A47:B47"/>
    <mergeCell ref="A46:B46"/>
    <mergeCell ref="A45:B45"/>
    <mergeCell ref="A44:B44"/>
    <mergeCell ref="A43:B43"/>
    <mergeCell ref="A42:B42"/>
    <mergeCell ref="A48:B48"/>
    <mergeCell ref="A60:B60"/>
    <mergeCell ref="A59:B59"/>
    <mergeCell ref="A58:B58"/>
    <mergeCell ref="A57:B57"/>
    <mergeCell ref="A56:B56"/>
    <mergeCell ref="A55:B55"/>
    <mergeCell ref="A54:B54"/>
    <mergeCell ref="A53:B53"/>
    <mergeCell ref="A52:B52"/>
    <mergeCell ref="A51:B51"/>
    <mergeCell ref="A50:B50"/>
    <mergeCell ref="A49:B49"/>
    <mergeCell ref="A63:B63"/>
    <mergeCell ref="A62:B62"/>
    <mergeCell ref="A61:B61"/>
    <mergeCell ref="A65:B65"/>
    <mergeCell ref="A64:B64"/>
  </mergeCells>
  <phoneticPr fontId="2" type="noConversion"/>
  <pageMargins left="0.70866141732283472" right="0.70866141732283472" top="0.74803149606299213" bottom="0.74803149606299213" header="0.31496062992125984" footer="0.31496062992125984"/>
  <pageSetup paperSize="8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115年1月底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黃冠麗</cp:lastModifiedBy>
  <cp:lastPrinted>2025-08-07T02:13:33Z</cp:lastPrinted>
  <dcterms:created xsi:type="dcterms:W3CDTF">2024-02-06T07:31:06Z</dcterms:created>
  <dcterms:modified xsi:type="dcterms:W3CDTF">2026-02-24T06:31:00Z</dcterms:modified>
</cp:coreProperties>
</file>