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defaultThemeVersion="124226"/>
  <mc:AlternateContent xmlns:mc="http://schemas.openxmlformats.org/markup-compatibility/2006">
    <mc:Choice Requires="x15">
      <x15ac:absPath xmlns:x15ac="http://schemas.microsoft.com/office/spreadsheetml/2010/11/ac" url="D:\使用者\wawa54\Downloads\"/>
    </mc:Choice>
  </mc:AlternateContent>
  <xr:revisionPtr revIDLastSave="0" documentId="13_ncr:1_{DC0C5473-00C2-44F8-A9A1-8791910694CD}" xr6:coauthVersionLast="47" xr6:coauthVersionMax="47" xr10:uidLastSave="{00000000-0000-0000-0000-000000000000}"/>
  <bookViews>
    <workbookView xWindow="-120" yWindow="-120" windowWidth="29040" windowHeight="15720" activeTab="2" xr2:uid="{00000000-000D-0000-FFFF-FFFF00000000}"/>
  </bookViews>
  <sheets>
    <sheet name="10740-02-04-2(1)" sheetId="1" r:id="rId1"/>
    <sheet name="10740-02-04-2(2)" sheetId="2" r:id="rId2"/>
    <sheet name="10740-02-04-2(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8" i="3" l="1"/>
  <c r="C11" i="3" s="1"/>
  <c r="C17" i="3"/>
  <c r="Q16" i="3"/>
  <c r="O16" i="3"/>
  <c r="N16" i="3"/>
  <c r="L16" i="3"/>
  <c r="I16" i="3"/>
  <c r="G16" i="3"/>
  <c r="C16" i="3" s="1"/>
  <c r="E16" i="3"/>
  <c r="L11" i="3"/>
  <c r="F11" i="3"/>
  <c r="L10" i="3"/>
  <c r="F10" i="3"/>
  <c r="F9" i="3" s="1"/>
  <c r="Q9" i="3"/>
  <c r="P9" i="3"/>
  <c r="O9" i="3"/>
  <c r="N9" i="3"/>
  <c r="M9" i="3"/>
  <c r="L9" i="3"/>
  <c r="K9" i="3"/>
  <c r="J9" i="3"/>
  <c r="I9" i="3"/>
  <c r="H9" i="3"/>
  <c r="G9" i="3"/>
  <c r="E9" i="3"/>
  <c r="D9" i="3"/>
  <c r="J26" i="2"/>
  <c r="C26" i="2"/>
  <c r="J25" i="2"/>
  <c r="C25" i="2"/>
  <c r="M24" i="2"/>
  <c r="L24" i="2"/>
  <c r="J24" i="2" s="1"/>
  <c r="K24" i="2"/>
  <c r="I24" i="2"/>
  <c r="H24" i="2"/>
  <c r="C24" i="2" s="1"/>
  <c r="G24" i="2"/>
  <c r="E24" i="2"/>
  <c r="O18" i="2"/>
  <c r="L18" i="2"/>
  <c r="F18" i="2"/>
  <c r="C18" i="2"/>
  <c r="O17" i="2"/>
  <c r="L17" i="2"/>
  <c r="F17" i="2"/>
  <c r="C17" i="2"/>
  <c r="Q16" i="2"/>
  <c r="O16" i="2" s="1"/>
  <c r="P16" i="2"/>
  <c r="N16" i="2"/>
  <c r="M16" i="2"/>
  <c r="L16" i="2" s="1"/>
  <c r="K16" i="2"/>
  <c r="J16" i="2"/>
  <c r="I16" i="2"/>
  <c r="H16" i="2"/>
  <c r="G16" i="2"/>
  <c r="F16" i="2"/>
  <c r="E16" i="2"/>
  <c r="D16" i="2"/>
  <c r="C16" i="2" s="1"/>
  <c r="M11" i="2"/>
  <c r="G11" i="2"/>
  <c r="C11" i="2"/>
  <c r="M10" i="2"/>
  <c r="G10" i="2"/>
  <c r="C10" i="2"/>
  <c r="P9" i="2"/>
  <c r="N9" i="2"/>
  <c r="M9" i="2"/>
  <c r="L9" i="2"/>
  <c r="K9" i="2"/>
  <c r="J9" i="2"/>
  <c r="I9" i="2"/>
  <c r="H9" i="2"/>
  <c r="G9" i="2"/>
  <c r="F9" i="2"/>
  <c r="E9" i="2"/>
  <c r="C9" i="2" s="1"/>
  <c r="J25" i="1"/>
  <c r="C25" i="1"/>
  <c r="C23" i="1" s="1"/>
  <c r="J24" i="1"/>
  <c r="C24" i="1"/>
  <c r="P23" i="1"/>
  <c r="N23" i="1"/>
  <c r="L23" i="1"/>
  <c r="J23" i="1"/>
  <c r="I23" i="1"/>
  <c r="H23" i="1"/>
  <c r="G23" i="1"/>
  <c r="F23" i="1"/>
  <c r="E23" i="1"/>
  <c r="I19" i="1"/>
  <c r="C19" i="1"/>
  <c r="I18" i="1"/>
  <c r="C18" i="1"/>
  <c r="C17" i="1" s="1"/>
  <c r="Q17" i="1"/>
  <c r="P17" i="1"/>
  <c r="O17" i="1"/>
  <c r="N17" i="1"/>
  <c r="M17" i="1"/>
  <c r="L17" i="1"/>
  <c r="K17" i="1"/>
  <c r="J17" i="1"/>
  <c r="I17" i="1"/>
  <c r="H17" i="1"/>
  <c r="G17" i="1"/>
  <c r="F17" i="1"/>
  <c r="E17" i="1"/>
  <c r="D17" i="1"/>
  <c r="C12" i="1"/>
  <c r="C11" i="1"/>
  <c r="P10" i="1"/>
  <c r="O10" i="1"/>
  <c r="N10" i="1"/>
  <c r="M10" i="1"/>
  <c r="L10" i="1"/>
  <c r="K10" i="1"/>
  <c r="J10" i="1"/>
  <c r="I10" i="1"/>
  <c r="H10" i="1"/>
  <c r="G10" i="1"/>
  <c r="F10" i="1"/>
  <c r="E10" i="1"/>
  <c r="C10" i="1"/>
  <c r="C9" i="3" l="1"/>
  <c r="C10" i="3"/>
</calcChain>
</file>

<file path=xl/sharedStrings.xml><?xml version="1.0" encoding="utf-8"?>
<sst xmlns="http://schemas.openxmlformats.org/spreadsheetml/2006/main" count="192" uniqueCount="132">
  <si>
    <t>公開類</t>
  </si>
  <si>
    <t>編製機關</t>
  </si>
  <si>
    <t>臺中市家庭暴力及性侵害防治中心</t>
  </si>
  <si>
    <t>半 年 報</t>
  </si>
  <si>
    <t>每半年終了後2個月內編送</t>
  </si>
  <si>
    <t>表號</t>
  </si>
  <si>
    <t>10740-02-04-2</t>
  </si>
  <si>
    <t>臺中市性侵害加害人處遇</t>
  </si>
  <si>
    <t>中華民國114年下半年底（當年累計至12月)</t>
  </si>
  <si>
    <t>單位：人</t>
  </si>
  <si>
    <t>性別</t>
  </si>
  <si>
    <t xml:space="preserve">(1)本年截至本期加害人個案人數按處分類別分(人)(不含依少年事件處理法裁定保護處分確定而法院認有必要者) </t>
  </si>
  <si>
    <t>合計
(A)</t>
  </si>
  <si>
    <t>犯性侵害罪者</t>
  </si>
  <si>
    <t>犯性騷擾防治法第25條判決有罪確定者</t>
  </si>
  <si>
    <t>犯兒童及少年性剝削防制條例第31條判決有罪確定者</t>
  </si>
  <si>
    <t>犯刑法第319條之2第1項判決有罪確定者</t>
  </si>
  <si>
    <t>依性侵害犯罪防治法第31條第4項受身心治療、輔導或教育者</t>
  </si>
  <si>
    <t>有期徒刑、保安處分或性侵害犯罪防治法第37條、第38條所定之強制治療執行完畢</t>
  </si>
  <si>
    <t>有期徒刑經易服社會勞動</t>
  </si>
  <si>
    <t>假釋</t>
  </si>
  <si>
    <t>緩刑</t>
  </si>
  <si>
    <t>免刑</t>
  </si>
  <si>
    <t>赦免</t>
  </si>
  <si>
    <t>經法院依性侵害犯罪防治法第38條第1項但書及第6項規定或刑法第91條之1第2項但書規定裁定停止強制治療</t>
  </si>
  <si>
    <t>經緩起訴處分確定者</t>
  </si>
  <si>
    <t>總計</t>
  </si>
  <si>
    <t>男</t>
  </si>
  <si>
    <t>女</t>
  </si>
  <si>
    <t>(2)本期加害人個案尚接受身心治療、輔導或教育者按再犯等級分(人)(不含依少年事件處理法裁定保護處分確定而法院認有必要者)</t>
  </si>
  <si>
    <t>(3)本期加害人個案尚接受身心治療、輔導或教育者按處遇期程分(人)(不含依少年事件處理法裁定保護處分確定而法院認有必要者)</t>
  </si>
  <si>
    <t>合計
(B)</t>
  </si>
  <si>
    <t>評估中</t>
  </si>
  <si>
    <t>低再犯</t>
  </si>
  <si>
    <t>中低再犯</t>
  </si>
  <si>
    <t>中高再犯</t>
  </si>
  <si>
    <t>高再犯</t>
  </si>
  <si>
    <t>合計
(C)</t>
  </si>
  <si>
    <t>未滿3個月</t>
  </si>
  <si>
    <t>3個月以上
未滿6個月</t>
  </si>
  <si>
    <t>6個月以上
未滿9個月</t>
  </si>
  <si>
    <t>9個月以上
未滿1年</t>
  </si>
  <si>
    <t>1年以上
未滿1年6個月</t>
  </si>
  <si>
    <t>1年6個月以上
未滿2年</t>
  </si>
  <si>
    <t>2年以上
未滿3年</t>
  </si>
  <si>
    <t>3年以上
至4年</t>
  </si>
  <si>
    <t>(4)本期加害人個案暫停處遇人數按暫停原因分(人)(不含依少年事件處理法裁定保護處分確定而法院認有必要者)</t>
  </si>
  <si>
    <t>(5)本年截至本期累計處遇期間再犯人數按再犯案件分(人)(不含依少年事件處理法裁定保護處分確定而法院認有必要者)</t>
  </si>
  <si>
    <t>合計
(D)</t>
  </si>
  <si>
    <t>傷殘住院</t>
  </si>
  <si>
    <t>出國</t>
  </si>
  <si>
    <t>服兵役</t>
  </si>
  <si>
    <t>因他案
入監服刑</t>
  </si>
  <si>
    <t>其他</t>
  </si>
  <si>
    <t>合計
( E )</t>
  </si>
  <si>
    <t>再犯性侵害案件</t>
  </si>
  <si>
    <t>再犯其他案件
且合併性侵害</t>
  </si>
  <si>
    <t>再犯其他非性侵害案件</t>
  </si>
  <si>
    <t>臺中市性侵害加害人處遇(續1)</t>
  </si>
  <si>
    <t>單位：人、人次</t>
  </si>
  <si>
    <t>(6)本年截至本期累計加害人個案已結案人數按結案狀態分(人)(不含依少年事件處理法裁定保護處分確定而法院認有必要者)</t>
  </si>
  <si>
    <t>合計
(F)</t>
  </si>
  <si>
    <t>本年截至本期累計無須處遇個案</t>
  </si>
  <si>
    <t>本年截至本期累計完成處遇人數</t>
  </si>
  <si>
    <t>本年截至本期累計未完成處遇已結案人數按結案原因分(人)</t>
  </si>
  <si>
    <t>本年截至本期累計轉入強制治療人數(人)</t>
  </si>
  <si>
    <t>計</t>
  </si>
  <si>
    <t>因再犯性侵害罪入獄</t>
  </si>
  <si>
    <t>戶籍移轉
外縣市</t>
  </si>
  <si>
    <t>死亡</t>
  </si>
  <si>
    <t>長期
入住機構</t>
  </si>
  <si>
    <t>依性侵害犯罪防治法第36條及刑法第91之1條規定</t>
  </si>
  <si>
    <t>依性侵害犯罪防治法第37條及第38條規定</t>
  </si>
  <si>
    <t>(7)本年截至本期加害人個案行政裁罰情形(不含依少年事件處理法裁定保護處分確定而法院認有必要者)</t>
  </si>
  <si>
    <t>(8)本年截至本期加害人個案移送情形(不含依少年事件處理法裁定保護處分確定而法院認有必要者)</t>
  </si>
  <si>
    <t>應行政裁罰個案人數(人)</t>
  </si>
  <si>
    <t>申請行政裁罰個案人次(人次)</t>
  </si>
  <si>
    <t>申請行政裁罰者按結果分(人次)</t>
  </si>
  <si>
    <t>應移送個案人數(人)</t>
  </si>
  <si>
    <t>聲請移送個案人次(人次)</t>
  </si>
  <si>
    <t>合計
(G)=g1+g2</t>
  </si>
  <si>
    <t>前年度應行政裁罰但結果未確定人數
(g1)</t>
  </si>
  <si>
    <t>本年度應行政裁罰人數
(g2)</t>
  </si>
  <si>
    <t>合計
(H)=h1+h2
=h3+h4+h5</t>
  </si>
  <si>
    <t>前年度申請行政裁罰但結果未確定人次
(h1)</t>
  </si>
  <si>
    <t>本年度申請行政裁罰人次
(h2)</t>
  </si>
  <si>
    <t>調查或
簽辦中
(h3)</t>
  </si>
  <si>
    <t>駁回或
不罰
(h4)</t>
  </si>
  <si>
    <t>裁罰確定
(h5)</t>
  </si>
  <si>
    <t xml:space="preserve">合計
(I)=i1+i2
</t>
  </si>
  <si>
    <t>前年度應移送但結果未確定人數
(i1)</t>
  </si>
  <si>
    <t>本年度應移送人數
(i2)</t>
  </si>
  <si>
    <t>合計
(J)=j1+j2
=K</t>
  </si>
  <si>
    <t>前年度移送但結果未確定人次
(j1)</t>
  </si>
  <si>
    <t>本年度聲請移送人次
(j2)</t>
  </si>
  <si>
    <t>聲請移送者按階段分(人次)</t>
  </si>
  <si>
    <t>合計
(K)=L+M+N</t>
  </si>
  <si>
    <t>移送家防中心/警察局/其他機關
(L)</t>
  </si>
  <si>
    <t>移送地檢署
(M)=m1+m2+m3</t>
  </si>
  <si>
    <t>移送法院
(N)=m4
=n1+n2+n3</t>
  </si>
  <si>
    <t>偵查中
(m1)</t>
  </si>
  <si>
    <t>駁回或
不起訴
(m2)</t>
  </si>
  <si>
    <t>緩起訴
(m3)</t>
  </si>
  <si>
    <t>起訴
(m4)</t>
  </si>
  <si>
    <t>審理中
(n1)</t>
  </si>
  <si>
    <t>無罪
(n2)</t>
  </si>
  <si>
    <t>有罪(拘役、有期徒刑等)
(n3)</t>
  </si>
  <si>
    <t>臺中市性侵害加害人處遇(續2完)</t>
  </si>
  <si>
    <t>(9)依少年事件處理法裁定保護處分確定而法院認有必要，經縣市政府評估接受身心治療、輔導或教育者按處遇狀態分(人)</t>
  </si>
  <si>
    <t>本年截至本期累計少年性侵害行為人個案人數(a)</t>
  </si>
  <si>
    <t>本年截至本期累計
無須處遇人數
(b)</t>
  </si>
  <si>
    <t>本年截至本期累計
完成處遇人數
(c)</t>
  </si>
  <si>
    <t>本期尚在接受處遇者按再犯等級分(人)</t>
  </si>
  <si>
    <t>本期暫停處遇人數按暫停原因分</t>
  </si>
  <si>
    <t>合計
(d)</t>
  </si>
  <si>
    <t>合計
(e)</t>
  </si>
  <si>
    <t>因他案入感化教育處所或監獄</t>
  </si>
  <si>
    <t>本年截至本期累計未完成處遇已結案人數按結案原因分</t>
  </si>
  <si>
    <t>合計
(f)</t>
  </si>
  <si>
    <t>保護處分期滿且未依規定接受處遇，檢還少年法院(庭)</t>
  </si>
  <si>
    <t>保護處分期限未滿且未依規定接受處遇，檢還少年法院(庭)</t>
  </si>
  <si>
    <t>再犯性侵害案件入感化教育處所或監獄</t>
  </si>
  <si>
    <t>戶籍移轉外縣市</t>
  </si>
  <si>
    <t>長期入住機構</t>
  </si>
  <si>
    <t>填表</t>
  </si>
  <si>
    <t>審核</t>
  </si>
  <si>
    <t>業務主管人員</t>
  </si>
  <si>
    <t>機關首長</t>
  </si>
  <si>
    <t>主辦統計人員</t>
  </si>
  <si>
    <t>資料來源：本中心綜合規劃組依據本中心辦理之性侵害加害人處遇資料及衛生福利部保護資訊系統資料彙編。</t>
  </si>
  <si>
    <t>填表說明：本表編製1份，並依統計法規定永久保存，資料透過網際網路上傳至「臺中市公務統計行政管理系統」，並由「衛福部網際網路報送系統」經電腦網路傳輸衛生福利部統計處資料庫。</t>
  </si>
  <si>
    <t>中華民國115年01月28日編製</t>
    <phoneticPr fontId="6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</si>
</sst>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_);[Red]\(#,##0\)"/>
  </numFmts>
  <fonts count="63"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20"/>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1"/>
      <color rgb="FF000000"/>
      <name val="標楷體"/>
      <family val="2"/>
    </font>
    <font>
      <sz val="11"/>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9499999999999993"/>
      <color rgb="FF000000"/>
      <name val="標楷體"/>
      <family val="2"/>
    </font>
    <font>
      <sz val="11"/>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標楷體"/>
      <family val="2"/>
    </font>
    <font>
      <sz val="9"/>
      <color rgb="FF000000"/>
      <name val="標楷體"/>
      <family val="2"/>
    </font>
    <font>
      <sz val="12"/>
      <color rgb="FF000000"/>
      <name val="標楷體"/>
      <family val="2"/>
    </font>
    <font>
      <sz val="12"/>
      <color rgb="FF000000"/>
      <name val="標楷體"/>
      <family val="2"/>
    </font>
    <font>
      <sz val="9.9499999999999993"/>
      <color rgb="FF000000"/>
      <name val="標楷體"/>
      <family val="2"/>
    </font>
    <font>
      <sz val="9.9499999999999993"/>
      <color rgb="FF000000"/>
      <name val="標楷體"/>
      <family val="2"/>
    </font>
    <font>
      <sz val="9"/>
      <color theme="1"/>
      <name val="Arial"/>
      <family val="2"/>
    </font>
    <font>
      <b/>
      <sz val="11"/>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標楷體"/>
      <family val="2"/>
    </font>
    <font>
      <sz val="9.9499999999999993"/>
      <color rgb="FF000000"/>
      <name val="標楷體"/>
      <family val="2"/>
    </font>
    <font>
      <sz val="12"/>
      <color rgb="FF000000"/>
      <name val="標楷體"/>
      <family val="2"/>
    </font>
    <font>
      <sz val="12"/>
      <color rgb="FF000000"/>
      <name val="標楷體"/>
      <family val="2"/>
    </font>
    <font>
      <sz val="12"/>
      <color rgb="FF000000"/>
      <name val="標楷體"/>
      <family val="2"/>
    </font>
    <font>
      <sz val="11"/>
      <color rgb="FF000000"/>
      <name val="標楷體"/>
      <family val="2"/>
    </font>
    <font>
      <sz val="11"/>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name val="新細明體"/>
      <family val="3"/>
      <charset val="136"/>
      <scheme val="minor"/>
    </font>
  </fonts>
  <fills count="6">
    <fill>
      <patternFill patternType="none"/>
    </fill>
    <fill>
      <patternFill patternType="gray125"/>
    </fill>
    <fill>
      <patternFill patternType="solid">
        <fgColor rgb="FFF2F2F2"/>
      </patternFill>
    </fill>
    <fill>
      <patternFill patternType="solid">
        <fgColor rgb="FFF2F2F2"/>
      </patternFill>
    </fill>
    <fill>
      <patternFill patternType="solid">
        <fgColor rgb="FFF2F2F2"/>
      </patternFill>
    </fill>
    <fill>
      <patternFill patternType="solid">
        <fgColor rgb="FFF2F2F2"/>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76">
    <xf numFmtId="0" fontId="0" fillId="0" borderId="0" xfId="0"/>
    <xf numFmtId="0" fontId="1" fillId="0" borderId="1" xfId="0" applyFont="1" applyBorder="1" applyAlignment="1">
      <alignment horizontal="center" vertical="center"/>
    </xf>
    <xf numFmtId="0" fontId="2" fillId="0" borderId="2" xfId="0" applyFont="1" applyBorder="1" applyAlignment="1">
      <alignment vertical="center"/>
    </xf>
    <xf numFmtId="0" fontId="3" fillId="0" borderId="0" xfId="0" applyFont="1" applyAlignment="1">
      <alignment vertical="center"/>
    </xf>
    <xf numFmtId="0" fontId="4" fillId="0" borderId="3" xfId="0" applyFont="1" applyBorder="1" applyAlignment="1">
      <alignment vertical="center"/>
    </xf>
    <xf numFmtId="0" fontId="6" fillId="0" borderId="5" xfId="0" applyFont="1" applyBorder="1" applyAlignment="1">
      <alignment vertical="center"/>
    </xf>
    <xf numFmtId="0" fontId="7" fillId="0" borderId="6" xfId="0" applyFont="1" applyBorder="1" applyAlignment="1">
      <alignment vertical="center"/>
    </xf>
    <xf numFmtId="0" fontId="8" fillId="0" borderId="7" xfId="0" applyFont="1" applyBorder="1" applyAlignment="1">
      <alignment vertical="center"/>
    </xf>
    <xf numFmtId="0" fontId="10" fillId="0" borderId="8" xfId="0" applyFont="1" applyBorder="1" applyAlignment="1">
      <alignment vertical="center"/>
    </xf>
    <xf numFmtId="0" fontId="11" fillId="0" borderId="6" xfId="0" applyFont="1" applyBorder="1" applyAlignment="1">
      <alignment horizontal="center" vertical="center"/>
    </xf>
    <xf numFmtId="0" fontId="12" fillId="0" borderId="6" xfId="0" applyFont="1" applyBorder="1" applyAlignment="1">
      <alignment horizontal="right" vertical="center"/>
    </xf>
    <xf numFmtId="0" fontId="13" fillId="0" borderId="9"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2" xfId="0" applyFont="1" applyBorder="1" applyAlignment="1">
      <alignment horizontal="center" vertical="center"/>
    </xf>
    <xf numFmtId="0" fontId="17" fillId="0" borderId="1" xfId="0" applyFont="1" applyBorder="1" applyAlignment="1">
      <alignment horizontal="center" vertical="center" wrapText="1"/>
    </xf>
    <xf numFmtId="41" fontId="20" fillId="2" borderId="1" xfId="0" applyNumberFormat="1" applyFont="1" applyFill="1" applyBorder="1" applyAlignment="1">
      <alignment horizontal="center" vertical="center"/>
    </xf>
    <xf numFmtId="41" fontId="21" fillId="0" borderId="1" xfId="0" applyNumberFormat="1" applyFont="1" applyBorder="1" applyAlignment="1">
      <alignment horizontal="center" vertical="center"/>
    </xf>
    <xf numFmtId="41" fontId="22" fillId="0" borderId="1" xfId="0" applyNumberFormat="1" applyFont="1" applyBorder="1" applyAlignment="1">
      <alignment vertical="center"/>
    </xf>
    <xf numFmtId="0" fontId="23" fillId="0" borderId="9" xfId="0" applyFont="1" applyBorder="1" applyAlignment="1">
      <alignment vertical="center"/>
    </xf>
    <xf numFmtId="0" fontId="24" fillId="0" borderId="9" xfId="0" applyFont="1" applyBorder="1" applyAlignment="1">
      <alignment horizontal="center" vertical="center"/>
    </xf>
    <xf numFmtId="0" fontId="25" fillId="0" borderId="0" xfId="0" applyFont="1" applyAlignment="1">
      <alignment horizontal="center" vertical="center"/>
    </xf>
    <xf numFmtId="0" fontId="26" fillId="0" borderId="1" xfId="0" applyFont="1" applyBorder="1" applyAlignment="1">
      <alignment horizontal="center" vertical="center" wrapText="1"/>
    </xf>
    <xf numFmtId="0" fontId="27" fillId="0" borderId="11" xfId="0" applyFont="1" applyBorder="1" applyAlignment="1">
      <alignment horizontal="center" vertical="center" wrapText="1"/>
    </xf>
    <xf numFmtId="41" fontId="28" fillId="0" borderId="11" xfId="0" applyNumberFormat="1" applyFont="1" applyBorder="1" applyAlignment="1">
      <alignment horizontal="center" vertical="center"/>
    </xf>
    <xf numFmtId="41" fontId="30" fillId="3" borderId="1" xfId="0" applyNumberFormat="1" applyFont="1" applyFill="1" applyBorder="1" applyAlignment="1">
      <alignment vertical="center"/>
    </xf>
    <xf numFmtId="0" fontId="31" fillId="0" borderId="8" xfId="0" applyFont="1" applyBorder="1" applyAlignment="1">
      <alignment horizontal="center" vertical="center" wrapText="1"/>
    </xf>
    <xf numFmtId="0" fontId="32" fillId="0" borderId="0" xfId="0" applyFont="1" applyAlignment="1">
      <alignment horizontal="center" vertical="center" wrapText="1"/>
    </xf>
    <xf numFmtId="176" fontId="33" fillId="0" borderId="0" xfId="0" applyNumberFormat="1" applyFont="1" applyAlignment="1">
      <alignment horizontal="center" vertical="center"/>
    </xf>
    <xf numFmtId="176" fontId="34" fillId="0" borderId="0" xfId="0" applyNumberFormat="1" applyFont="1" applyAlignment="1">
      <alignment vertical="center"/>
    </xf>
    <xf numFmtId="0" fontId="35" fillId="0" borderId="0" xfId="0" applyFont="1" applyAlignment="1">
      <alignment vertical="center"/>
    </xf>
    <xf numFmtId="176" fontId="36" fillId="0" borderId="0" xfId="0" applyNumberFormat="1" applyFont="1" applyAlignment="1">
      <alignment horizontal="left" vertical="center"/>
    </xf>
    <xf numFmtId="0" fontId="37" fillId="0" borderId="0" xfId="0" applyFont="1" applyAlignment="1">
      <alignment vertical="center"/>
    </xf>
    <xf numFmtId="0" fontId="40" fillId="0" borderId="0" xfId="0" applyFont="1" applyAlignment="1">
      <alignment horizontal="right" vertical="center"/>
    </xf>
    <xf numFmtId="0" fontId="41" fillId="0" borderId="0" xfId="0" applyFont="1" applyAlignment="1">
      <alignment vertical="center"/>
    </xf>
    <xf numFmtId="0" fontId="42" fillId="0" borderId="0" xfId="0" applyFont="1"/>
    <xf numFmtId="0" fontId="43" fillId="0" borderId="1" xfId="0" applyFont="1" applyBorder="1" applyAlignment="1">
      <alignment horizontal="center" vertical="center" wrapText="1"/>
    </xf>
    <xf numFmtId="176" fontId="44" fillId="0" borderId="9" xfId="0" applyNumberFormat="1" applyFont="1" applyBorder="1" applyAlignment="1">
      <alignment horizontal="left" vertical="center"/>
    </xf>
    <xf numFmtId="176" fontId="45" fillId="0" borderId="9" xfId="0" applyNumberFormat="1" applyFont="1" applyBorder="1" applyAlignment="1">
      <alignment vertical="center"/>
    </xf>
    <xf numFmtId="176" fontId="46" fillId="0" borderId="9" xfId="0" applyNumberFormat="1" applyFont="1" applyBorder="1" applyAlignment="1">
      <alignment horizontal="center" vertical="center"/>
    </xf>
    <xf numFmtId="0" fontId="47" fillId="0" borderId="9" xfId="0" applyFont="1" applyBorder="1" applyAlignment="1">
      <alignment vertical="center"/>
    </xf>
    <xf numFmtId="41" fontId="48" fillId="0" borderId="11" xfId="0" applyNumberFormat="1" applyFont="1" applyBorder="1" applyAlignment="1">
      <alignment vertical="center"/>
    </xf>
    <xf numFmtId="0" fontId="49" fillId="0" borderId="11" xfId="0" applyFont="1" applyBorder="1" applyAlignment="1">
      <alignment horizontal="center" vertical="center" wrapText="1"/>
    </xf>
    <xf numFmtId="0" fontId="50" fillId="0" borderId="8" xfId="0" applyFont="1" applyBorder="1" applyAlignment="1">
      <alignment horizontal="center" vertical="center"/>
    </xf>
    <xf numFmtId="0" fontId="51" fillId="0" borderId="1" xfId="0" applyFont="1" applyBorder="1" applyAlignment="1">
      <alignment vertical="center" wrapText="1"/>
    </xf>
    <xf numFmtId="0" fontId="52" fillId="0" borderId="11" xfId="0" applyFont="1" applyBorder="1" applyAlignment="1">
      <alignment horizontal="center" vertical="center" wrapText="1"/>
    </xf>
    <xf numFmtId="41" fontId="53" fillId="4" borderId="1" xfId="0" applyNumberFormat="1" applyFont="1" applyFill="1" applyBorder="1" applyAlignment="1">
      <alignment horizontal="center" vertical="center"/>
    </xf>
    <xf numFmtId="41" fontId="54" fillId="5" borderId="1" xfId="0" applyNumberFormat="1" applyFont="1" applyFill="1" applyBorder="1" applyAlignment="1">
      <alignment horizontal="center" vertical="center" wrapText="1"/>
    </xf>
    <xf numFmtId="176" fontId="55" fillId="0" borderId="8" xfId="0" applyNumberFormat="1" applyFont="1" applyBorder="1" applyAlignment="1">
      <alignment vertical="center"/>
    </xf>
    <xf numFmtId="0" fontId="56" fillId="0" borderId="8" xfId="0" applyFont="1" applyBorder="1" applyAlignment="1">
      <alignment vertical="center"/>
    </xf>
    <xf numFmtId="0" fontId="57" fillId="0" borderId="8" xfId="0" applyFont="1" applyBorder="1" applyAlignment="1">
      <alignment horizontal="right" vertical="center"/>
    </xf>
    <xf numFmtId="176" fontId="59" fillId="0" borderId="8" xfId="0" applyNumberFormat="1" applyFont="1" applyBorder="1" applyAlignment="1">
      <alignment horizontal="left" vertical="center"/>
    </xf>
    <xf numFmtId="176" fontId="60" fillId="0" borderId="8" xfId="0" applyNumberFormat="1" applyFont="1" applyBorder="1" applyAlignment="1">
      <alignment horizontal="center" vertical="center"/>
    </xf>
    <xf numFmtId="0" fontId="11" fillId="0" borderId="6" xfId="0" applyFont="1" applyBorder="1" applyAlignment="1">
      <alignment horizontal="center" vertical="center"/>
    </xf>
    <xf numFmtId="0" fontId="17"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 fillId="0" borderId="1" xfId="0" applyFont="1" applyBorder="1" applyAlignment="1">
      <alignment horizontal="center" vertical="center"/>
    </xf>
    <xf numFmtId="0" fontId="9" fillId="0" borderId="8" xfId="0" applyFont="1" applyBorder="1" applyAlignment="1">
      <alignment horizontal="center" vertical="center"/>
    </xf>
    <xf numFmtId="0" fontId="5" fillId="0" borderId="4" xfId="0" applyFont="1" applyBorder="1" applyAlignment="1">
      <alignment vertical="center"/>
    </xf>
    <xf numFmtId="41" fontId="20" fillId="2" borderId="1" xfId="0" applyNumberFormat="1" applyFont="1" applyFill="1" applyBorder="1" applyAlignment="1">
      <alignment horizontal="center" vertical="center"/>
    </xf>
    <xf numFmtId="41" fontId="21" fillId="0" borderId="1" xfId="0" applyNumberFormat="1" applyFont="1" applyBorder="1" applyAlignment="1">
      <alignment horizontal="center" vertical="center"/>
    </xf>
    <xf numFmtId="0" fontId="38" fillId="0" borderId="0" xfId="0" applyFont="1" applyAlignment="1">
      <alignment horizontal="right" vertical="center"/>
    </xf>
    <xf numFmtId="176" fontId="36" fillId="0" borderId="0" xfId="0" applyNumberFormat="1" applyFont="1" applyAlignment="1">
      <alignment horizontal="left" vertical="center"/>
    </xf>
    <xf numFmtId="0" fontId="39" fillId="0" borderId="0" xfId="0" applyFont="1" applyAlignment="1">
      <alignment horizontal="left" vertical="center"/>
    </xf>
    <xf numFmtId="0" fontId="14" fillId="0" borderId="10" xfId="0" applyFont="1" applyBorder="1" applyAlignment="1">
      <alignment horizontal="center" vertical="center" wrapText="1"/>
    </xf>
    <xf numFmtId="0" fontId="13" fillId="0" borderId="9" xfId="0" applyFont="1" applyBorder="1" applyAlignment="1">
      <alignment horizontal="center" vertical="center" wrapText="1"/>
    </xf>
    <xf numFmtId="0" fontId="29" fillId="0" borderId="1" xfId="0" applyFont="1" applyBorder="1" applyAlignment="1">
      <alignment horizontal="center" vertical="top" wrapText="1"/>
    </xf>
    <xf numFmtId="0" fontId="18" fillId="0" borderId="1" xfId="0" applyFont="1" applyBorder="1" applyAlignment="1">
      <alignment horizontal="center" vertical="center" wrapText="1"/>
    </xf>
    <xf numFmtId="0" fontId="19" fillId="0" borderId="10" xfId="0" applyFont="1" applyBorder="1" applyAlignment="1">
      <alignment horizontal="center" vertical="center"/>
    </xf>
    <xf numFmtId="0" fontId="57" fillId="0" borderId="8" xfId="0" applyFont="1" applyBorder="1" applyAlignment="1">
      <alignment horizontal="right" vertical="center"/>
    </xf>
    <xf numFmtId="0" fontId="10" fillId="0" borderId="8" xfId="0" applyFont="1" applyBorder="1" applyAlignment="1">
      <alignment vertical="center"/>
    </xf>
    <xf numFmtId="0" fontId="3" fillId="0" borderId="0" xfId="0" applyFont="1" applyAlignment="1">
      <alignment vertical="center"/>
    </xf>
    <xf numFmtId="176" fontId="44" fillId="0" borderId="9" xfId="0" applyNumberFormat="1" applyFont="1" applyBorder="1" applyAlignment="1">
      <alignment horizontal="left" vertical="center"/>
    </xf>
    <xf numFmtId="0" fontId="58" fillId="0" borderId="9" xfId="0" applyFont="1" applyBorder="1" applyAlignment="1">
      <alignment horizontal="left" vertical="center"/>
    </xf>
    <xf numFmtId="0" fontId="61" fillId="0" borderId="0" xfId="0" applyFont="1" applyAlignment="1">
      <alignment horizontal="left" vertical="center" wrapText="1"/>
    </xf>
    <xf numFmtId="0" fontId="32" fillId="0" borderId="0" xfId="0" applyFont="1" applyAlignment="1">
      <alignment horizontal="center" vertical="center" wrapText="1"/>
    </xf>
    <xf numFmtId="0" fontId="1" fillId="0" borderId="8" xfId="0" applyFont="1" applyBorder="1" applyAlignment="1">
      <alignment horizontal="right"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423"/>
  <sheetViews>
    <sheetView topLeftCell="A12" workbookViewId="0"/>
  </sheetViews>
  <sheetFormatPr defaultColWidth="9.28515625" defaultRowHeight="15" customHeight="1" x14ac:dyDescent="0.25"/>
  <cols>
    <col min="1" max="1" width="12.140625" style="34" customWidth="1"/>
    <col min="2" max="2" width="5.140625" style="34" customWidth="1"/>
    <col min="3" max="4" width="11.140625" style="34" customWidth="1"/>
    <col min="5" max="5" width="15.42578125" style="34" customWidth="1"/>
    <col min="6" max="10" width="11.140625" style="34" customWidth="1"/>
    <col min="11" max="11" width="18.85546875" style="34" customWidth="1"/>
    <col min="12" max="13" width="13.140625" style="34" customWidth="1"/>
    <col min="14" max="14" width="11.140625" style="34" customWidth="1"/>
    <col min="15" max="15" width="13.140625" style="34" customWidth="1"/>
    <col min="16" max="17" width="11.140625" style="34" customWidth="1"/>
    <col min="18" max="21" width="10.140625" style="34" customWidth="1"/>
    <col min="22" max="22" width="14.140625" style="34" customWidth="1"/>
    <col min="23" max="25" width="7.140625" style="34" customWidth="1"/>
    <col min="26" max="26" width="5.140625" style="34" customWidth="1"/>
    <col min="27" max="27" width="12.140625" style="34" customWidth="1"/>
    <col min="28" max="28" width="11.140625" style="34" customWidth="1"/>
    <col min="29" max="29" width="8.140625" style="34" customWidth="1"/>
    <col min="30" max="30" width="5.140625" style="34" customWidth="1"/>
    <col min="31" max="31" width="6.140625" style="34" customWidth="1"/>
    <col min="32" max="32" width="5.140625" style="34" customWidth="1"/>
    <col min="33" max="33" width="10.140625" style="34" customWidth="1"/>
    <col min="34" max="43" width="12.140625" style="34" customWidth="1"/>
  </cols>
  <sheetData>
    <row r="1" spans="1:50" ht="17.45" customHeight="1" x14ac:dyDescent="0.25">
      <c r="A1" s="1" t="s">
        <v>0</v>
      </c>
      <c r="B1" s="2"/>
      <c r="C1" s="3"/>
      <c r="D1" s="3"/>
      <c r="E1" s="3"/>
      <c r="F1" s="3"/>
      <c r="G1" s="3"/>
      <c r="H1" s="3"/>
      <c r="I1" s="3"/>
      <c r="J1" s="3"/>
      <c r="K1" s="4"/>
      <c r="L1" s="55" t="s">
        <v>1</v>
      </c>
      <c r="M1" s="55"/>
      <c r="N1" s="55" t="s">
        <v>2</v>
      </c>
      <c r="O1" s="55"/>
      <c r="P1" s="55"/>
      <c r="Q1" s="55"/>
      <c r="R1" s="2"/>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0" ht="17.45" customHeight="1" x14ac:dyDescent="0.25">
      <c r="A2" s="1" t="s">
        <v>3</v>
      </c>
      <c r="B2" s="57" t="s">
        <v>4</v>
      </c>
      <c r="C2" s="57"/>
      <c r="D2" s="57"/>
      <c r="E2" s="5"/>
      <c r="F2" s="6"/>
      <c r="G2" s="6"/>
      <c r="H2" s="6"/>
      <c r="I2" s="6"/>
      <c r="J2" s="6"/>
      <c r="K2" s="7"/>
      <c r="L2" s="55" t="s">
        <v>5</v>
      </c>
      <c r="M2" s="55"/>
      <c r="N2" s="55" t="s">
        <v>6</v>
      </c>
      <c r="O2" s="55"/>
      <c r="P2" s="55"/>
      <c r="Q2" s="55"/>
      <c r="R2" s="2"/>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spans="1:50" ht="27.95" customHeight="1" x14ac:dyDescent="0.25">
      <c r="A3" s="56" t="s">
        <v>7</v>
      </c>
      <c r="B3" s="56"/>
      <c r="C3" s="56"/>
      <c r="D3" s="56"/>
      <c r="E3" s="56"/>
      <c r="F3" s="56"/>
      <c r="G3" s="56"/>
      <c r="H3" s="56"/>
      <c r="I3" s="56"/>
      <c r="J3" s="56"/>
      <c r="K3" s="56"/>
      <c r="L3" s="56"/>
      <c r="M3" s="56"/>
      <c r="N3" s="56"/>
      <c r="O3" s="56"/>
      <c r="P3" s="56"/>
      <c r="Q3" s="8"/>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spans="1:50" ht="25.35" customHeight="1" x14ac:dyDescent="0.25">
      <c r="A4" s="9"/>
      <c r="B4" s="6"/>
      <c r="C4" s="6"/>
      <c r="D4" s="6"/>
      <c r="E4" s="6"/>
      <c r="F4" s="6"/>
      <c r="G4" s="52" t="s">
        <v>8</v>
      </c>
      <c r="H4" s="52"/>
      <c r="I4" s="52"/>
      <c r="J4" s="52"/>
      <c r="K4" s="52"/>
      <c r="L4" s="6"/>
      <c r="M4" s="6"/>
      <c r="N4" s="6"/>
      <c r="O4" s="6"/>
      <c r="P4" s="10" t="s">
        <v>9</v>
      </c>
      <c r="Q4" s="6"/>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spans="1:50" ht="24.95" customHeight="1" x14ac:dyDescent="0.25">
      <c r="A5" s="64" t="s">
        <v>10</v>
      </c>
      <c r="B5" s="63"/>
      <c r="C5" s="54" t="s">
        <v>11</v>
      </c>
      <c r="D5" s="54"/>
      <c r="E5" s="54"/>
      <c r="F5" s="54"/>
      <c r="G5" s="54"/>
      <c r="H5" s="54"/>
      <c r="I5" s="54"/>
      <c r="J5" s="54"/>
      <c r="K5" s="54"/>
      <c r="L5" s="54"/>
      <c r="M5" s="54"/>
      <c r="N5" s="54"/>
      <c r="O5" s="54"/>
      <c r="P5" s="54"/>
      <c r="Q5" s="54"/>
      <c r="R5" s="1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spans="1:50" ht="24.95" customHeight="1" x14ac:dyDescent="0.25">
      <c r="A6" s="64"/>
      <c r="B6" s="63"/>
      <c r="C6" s="54"/>
      <c r="D6" s="54"/>
      <c r="E6" s="54"/>
      <c r="F6" s="54"/>
      <c r="G6" s="54"/>
      <c r="H6" s="54"/>
      <c r="I6" s="54"/>
      <c r="J6" s="54"/>
      <c r="K6" s="54"/>
      <c r="L6" s="54"/>
      <c r="M6" s="54"/>
      <c r="N6" s="54"/>
      <c r="O6" s="54"/>
      <c r="P6" s="54"/>
      <c r="Q6" s="54"/>
      <c r="R6" s="1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spans="1:50" ht="24.95" customHeight="1" x14ac:dyDescent="0.25">
      <c r="A7" s="64"/>
      <c r="B7" s="63"/>
      <c r="C7" s="54" t="s">
        <v>12</v>
      </c>
      <c r="D7" s="54"/>
      <c r="E7" s="54" t="s">
        <v>13</v>
      </c>
      <c r="F7" s="54"/>
      <c r="G7" s="54"/>
      <c r="H7" s="54"/>
      <c r="I7" s="54"/>
      <c r="J7" s="54"/>
      <c r="K7" s="54"/>
      <c r="L7" s="54"/>
      <c r="M7" s="53" t="s">
        <v>14</v>
      </c>
      <c r="N7" s="53" t="s">
        <v>15</v>
      </c>
      <c r="O7" s="53" t="s">
        <v>16</v>
      </c>
      <c r="P7" s="53" t="s">
        <v>17</v>
      </c>
      <c r="Q7" s="53"/>
      <c r="R7" s="1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spans="1:50" ht="54.75" customHeight="1" x14ac:dyDescent="0.25">
      <c r="A8" s="64"/>
      <c r="B8" s="63"/>
      <c r="C8" s="54"/>
      <c r="D8" s="54"/>
      <c r="E8" s="53" t="s">
        <v>18</v>
      </c>
      <c r="F8" s="53" t="s">
        <v>19</v>
      </c>
      <c r="G8" s="53" t="s">
        <v>20</v>
      </c>
      <c r="H8" s="53" t="s">
        <v>21</v>
      </c>
      <c r="I8" s="53" t="s">
        <v>22</v>
      </c>
      <c r="J8" s="53" t="s">
        <v>23</v>
      </c>
      <c r="K8" s="53" t="s">
        <v>24</v>
      </c>
      <c r="L8" s="53" t="s">
        <v>25</v>
      </c>
      <c r="M8" s="66"/>
      <c r="N8" s="66"/>
      <c r="O8" s="66"/>
      <c r="P8" s="53"/>
      <c r="Q8" s="53"/>
      <c r="R8" s="1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spans="1:50" ht="52.5" customHeight="1" x14ac:dyDescent="0.25">
      <c r="A9" s="64"/>
      <c r="B9" s="63"/>
      <c r="C9" s="54"/>
      <c r="D9" s="54"/>
      <c r="E9" s="53"/>
      <c r="F9" s="53"/>
      <c r="G9" s="53"/>
      <c r="H9" s="53"/>
      <c r="I9" s="53"/>
      <c r="J9" s="53"/>
      <c r="K9" s="53"/>
      <c r="L9" s="53"/>
      <c r="M9" s="66"/>
      <c r="N9" s="66"/>
      <c r="O9" s="66"/>
      <c r="P9" s="53"/>
      <c r="Q9" s="53"/>
      <c r="R9" s="1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0" ht="20.100000000000001" customHeight="1" x14ac:dyDescent="0.25">
      <c r="A10" s="67" t="s">
        <v>26</v>
      </c>
      <c r="B10" s="55"/>
      <c r="C10" s="58">
        <f>SUM(C11:D12)</f>
        <v>834</v>
      </c>
      <c r="D10" s="55"/>
      <c r="E10" s="15">
        <f t="shared" ref="E10:O10" si="0">SUM(E11:E12)</f>
        <v>229</v>
      </c>
      <c r="F10" s="15">
        <f t="shared" si="0"/>
        <v>13</v>
      </c>
      <c r="G10" s="15">
        <f t="shared" si="0"/>
        <v>164</v>
      </c>
      <c r="H10" s="15">
        <f t="shared" si="0"/>
        <v>251</v>
      </c>
      <c r="I10" s="15">
        <f t="shared" si="0"/>
        <v>0</v>
      </c>
      <c r="J10" s="15">
        <f t="shared" si="0"/>
        <v>0</v>
      </c>
      <c r="K10" s="15">
        <f t="shared" si="0"/>
        <v>13</v>
      </c>
      <c r="L10" s="15">
        <f t="shared" si="0"/>
        <v>66</v>
      </c>
      <c r="M10" s="15">
        <f t="shared" si="0"/>
        <v>89</v>
      </c>
      <c r="N10" s="15">
        <f t="shared" si="0"/>
        <v>6</v>
      </c>
      <c r="O10" s="15">
        <f t="shared" si="0"/>
        <v>1</v>
      </c>
      <c r="P10" s="58">
        <f>SUM(P11:Q12)</f>
        <v>2</v>
      </c>
      <c r="Q10" s="55"/>
      <c r="R10" s="1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0" ht="20.100000000000001" customHeight="1" x14ac:dyDescent="0.25">
      <c r="A11" s="63" t="s">
        <v>27</v>
      </c>
      <c r="B11" s="54"/>
      <c r="C11" s="58">
        <f>SUM(E11:Q11)</f>
        <v>831</v>
      </c>
      <c r="D11" s="55"/>
      <c r="E11" s="16">
        <v>229</v>
      </c>
      <c r="F11" s="16">
        <v>13</v>
      </c>
      <c r="G11" s="17">
        <v>163</v>
      </c>
      <c r="H11" s="17">
        <v>249</v>
      </c>
      <c r="I11" s="17">
        <v>0</v>
      </c>
      <c r="J11" s="17">
        <v>0</v>
      </c>
      <c r="K11" s="17">
        <v>13</v>
      </c>
      <c r="L11" s="16">
        <v>66</v>
      </c>
      <c r="M11" s="16">
        <v>89</v>
      </c>
      <c r="N11" s="17">
        <v>6</v>
      </c>
      <c r="O11" s="17">
        <v>1</v>
      </c>
      <c r="P11" s="59">
        <v>2</v>
      </c>
      <c r="Q11" s="55"/>
      <c r="R11" s="1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0" ht="20.100000000000001" customHeight="1" x14ac:dyDescent="0.25">
      <c r="A12" s="63" t="s">
        <v>28</v>
      </c>
      <c r="B12" s="54"/>
      <c r="C12" s="58">
        <f>SUM(E12:Q12)</f>
        <v>3</v>
      </c>
      <c r="D12" s="55"/>
      <c r="E12" s="16">
        <v>0</v>
      </c>
      <c r="F12" s="16">
        <v>0</v>
      </c>
      <c r="G12" s="17">
        <v>1</v>
      </c>
      <c r="H12" s="17">
        <v>2</v>
      </c>
      <c r="I12" s="17">
        <v>0</v>
      </c>
      <c r="J12" s="17">
        <v>0</v>
      </c>
      <c r="K12" s="17">
        <v>0</v>
      </c>
      <c r="L12" s="16">
        <v>0</v>
      </c>
      <c r="M12" s="16">
        <v>0</v>
      </c>
      <c r="N12" s="17">
        <v>0</v>
      </c>
      <c r="O12" s="17">
        <v>0</v>
      </c>
      <c r="P12" s="59">
        <v>0</v>
      </c>
      <c r="Q12" s="55"/>
      <c r="R12" s="1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spans="1:50" ht="26.65" customHeight="1" x14ac:dyDescent="0.25">
      <c r="A13" s="11"/>
      <c r="B13" s="11"/>
      <c r="C13" s="18"/>
      <c r="D13" s="18"/>
      <c r="E13" s="18"/>
      <c r="F13" s="18"/>
      <c r="G13" s="18"/>
      <c r="H13" s="18"/>
      <c r="I13" s="18"/>
      <c r="J13" s="18"/>
      <c r="K13" s="18"/>
      <c r="L13" s="18"/>
      <c r="M13" s="18"/>
      <c r="N13" s="18"/>
      <c r="O13" s="18"/>
      <c r="P13" s="18"/>
      <c r="Q13" s="19"/>
      <c r="R13" s="20"/>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spans="1:50" ht="48" customHeight="1" x14ac:dyDescent="0.25">
      <c r="A14" s="64" t="s">
        <v>10</v>
      </c>
      <c r="B14" s="63"/>
      <c r="C14" s="54" t="s">
        <v>29</v>
      </c>
      <c r="D14" s="54"/>
      <c r="E14" s="54"/>
      <c r="F14" s="54"/>
      <c r="G14" s="54"/>
      <c r="H14" s="54"/>
      <c r="I14" s="54" t="s">
        <v>30</v>
      </c>
      <c r="J14" s="54"/>
      <c r="K14" s="54"/>
      <c r="L14" s="54"/>
      <c r="M14" s="54"/>
      <c r="N14" s="54"/>
      <c r="O14" s="54"/>
      <c r="P14" s="54"/>
      <c r="Q14" s="54"/>
      <c r="R14" s="1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spans="1:50" ht="24.2" customHeight="1" x14ac:dyDescent="0.25">
      <c r="A15" s="64"/>
      <c r="B15" s="63"/>
      <c r="C15" s="54"/>
      <c r="D15" s="54"/>
      <c r="E15" s="54"/>
      <c r="F15" s="54"/>
      <c r="G15" s="54"/>
      <c r="H15" s="54"/>
      <c r="I15" s="54"/>
      <c r="J15" s="54"/>
      <c r="K15" s="54"/>
      <c r="L15" s="54"/>
      <c r="M15" s="54"/>
      <c r="N15" s="54"/>
      <c r="O15" s="54"/>
      <c r="P15" s="54"/>
      <c r="Q15" s="54"/>
      <c r="R15" s="1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spans="1:50" ht="39.950000000000003" customHeight="1" x14ac:dyDescent="0.25">
      <c r="A16" s="64"/>
      <c r="B16" s="63"/>
      <c r="C16" s="14" t="s">
        <v>31</v>
      </c>
      <c r="D16" s="14" t="s">
        <v>32</v>
      </c>
      <c r="E16" s="14" t="s">
        <v>33</v>
      </c>
      <c r="F16" s="14" t="s">
        <v>34</v>
      </c>
      <c r="G16" s="14" t="s">
        <v>35</v>
      </c>
      <c r="H16" s="14" t="s">
        <v>36</v>
      </c>
      <c r="I16" s="14" t="s">
        <v>37</v>
      </c>
      <c r="J16" s="14" t="s">
        <v>38</v>
      </c>
      <c r="K16" s="14" t="s">
        <v>39</v>
      </c>
      <c r="L16" s="14" t="s">
        <v>40</v>
      </c>
      <c r="M16" s="14" t="s">
        <v>41</v>
      </c>
      <c r="N16" s="21" t="s">
        <v>42</v>
      </c>
      <c r="O16" s="21" t="s">
        <v>43</v>
      </c>
      <c r="P16" s="14" t="s">
        <v>44</v>
      </c>
      <c r="Q16" s="22" t="s">
        <v>45</v>
      </c>
      <c r="R16" s="20"/>
      <c r="S16" s="20"/>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spans="1:50" ht="20.100000000000001" customHeight="1" x14ac:dyDescent="0.25">
      <c r="A17" s="63" t="s">
        <v>26</v>
      </c>
      <c r="B17" s="54"/>
      <c r="C17" s="15">
        <f t="shared" ref="C17:Q17" si="1">SUM(C18:C19)</f>
        <v>517</v>
      </c>
      <c r="D17" s="15">
        <f t="shared" si="1"/>
        <v>34</v>
      </c>
      <c r="E17" s="15">
        <f t="shared" si="1"/>
        <v>52</v>
      </c>
      <c r="F17" s="15">
        <f t="shared" si="1"/>
        <v>342</v>
      </c>
      <c r="G17" s="15">
        <f t="shared" si="1"/>
        <v>80</v>
      </c>
      <c r="H17" s="15">
        <f t="shared" si="1"/>
        <v>9</v>
      </c>
      <c r="I17" s="15">
        <f t="shared" si="1"/>
        <v>517</v>
      </c>
      <c r="J17" s="15">
        <f t="shared" si="1"/>
        <v>42</v>
      </c>
      <c r="K17" s="15">
        <f t="shared" si="1"/>
        <v>60</v>
      </c>
      <c r="L17" s="15">
        <f t="shared" si="1"/>
        <v>7</v>
      </c>
      <c r="M17" s="15">
        <f t="shared" si="1"/>
        <v>7</v>
      </c>
      <c r="N17" s="15">
        <f t="shared" si="1"/>
        <v>245</v>
      </c>
      <c r="O17" s="15">
        <f t="shared" si="1"/>
        <v>11</v>
      </c>
      <c r="P17" s="15">
        <f t="shared" si="1"/>
        <v>113</v>
      </c>
      <c r="Q17" s="15">
        <f t="shared" si="1"/>
        <v>32</v>
      </c>
      <c r="R17" s="1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spans="1:50" ht="20.100000000000001" customHeight="1" x14ac:dyDescent="0.25">
      <c r="A18" s="63" t="s">
        <v>27</v>
      </c>
      <c r="B18" s="54"/>
      <c r="C18" s="15">
        <f>SUM(D18:H18)</f>
        <v>515</v>
      </c>
      <c r="D18" s="16">
        <v>34</v>
      </c>
      <c r="E18" s="16">
        <v>52</v>
      </c>
      <c r="F18" s="16">
        <v>340</v>
      </c>
      <c r="G18" s="16">
        <v>80</v>
      </c>
      <c r="H18" s="16">
        <v>9</v>
      </c>
      <c r="I18" s="15">
        <f>SUM(J18:Q18)</f>
        <v>515</v>
      </c>
      <c r="J18" s="17">
        <v>41</v>
      </c>
      <c r="K18" s="17">
        <v>60</v>
      </c>
      <c r="L18" s="17">
        <v>7</v>
      </c>
      <c r="M18" s="17">
        <v>7</v>
      </c>
      <c r="N18" s="17">
        <v>244</v>
      </c>
      <c r="O18" s="17">
        <v>11</v>
      </c>
      <c r="P18" s="16">
        <v>113</v>
      </c>
      <c r="Q18" s="23">
        <v>32</v>
      </c>
      <c r="R18" s="20"/>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spans="1:50" ht="20.100000000000001" customHeight="1" x14ac:dyDescent="0.25">
      <c r="A19" s="63" t="s">
        <v>28</v>
      </c>
      <c r="B19" s="54"/>
      <c r="C19" s="15">
        <f>SUM(D19:H19)</f>
        <v>2</v>
      </c>
      <c r="D19" s="16">
        <v>0</v>
      </c>
      <c r="E19" s="16">
        <v>0</v>
      </c>
      <c r="F19" s="16">
        <v>2</v>
      </c>
      <c r="G19" s="16">
        <v>0</v>
      </c>
      <c r="H19" s="16">
        <v>0</v>
      </c>
      <c r="I19" s="15">
        <f>SUM(J19:Q19)</f>
        <v>2</v>
      </c>
      <c r="J19" s="17">
        <v>1</v>
      </c>
      <c r="K19" s="17">
        <v>0</v>
      </c>
      <c r="L19" s="17">
        <v>0</v>
      </c>
      <c r="M19" s="17">
        <v>0</v>
      </c>
      <c r="N19" s="17">
        <v>1</v>
      </c>
      <c r="O19" s="17">
        <v>0</v>
      </c>
      <c r="P19" s="16">
        <v>0</v>
      </c>
      <c r="Q19" s="23">
        <v>0</v>
      </c>
      <c r="R19" s="20"/>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spans="1:50" ht="27.95" customHeight="1" x14ac:dyDescent="0.25">
      <c r="A20" s="11"/>
      <c r="B20" s="11"/>
      <c r="C20" s="18"/>
      <c r="D20" s="18"/>
      <c r="E20" s="18"/>
      <c r="F20" s="18"/>
      <c r="G20" s="18"/>
      <c r="H20" s="18"/>
      <c r="I20" s="18"/>
      <c r="J20" s="18"/>
      <c r="K20" s="18"/>
      <c r="L20" s="18"/>
      <c r="M20" s="18"/>
      <c r="N20" s="18"/>
      <c r="O20" s="18"/>
      <c r="P20" s="18"/>
      <c r="Q20" s="18"/>
      <c r="R20" s="20"/>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spans="1:50" ht="37.700000000000003" customHeight="1" x14ac:dyDescent="0.25">
      <c r="A21" s="64" t="s">
        <v>10</v>
      </c>
      <c r="B21" s="63"/>
      <c r="C21" s="65" t="s">
        <v>46</v>
      </c>
      <c r="D21" s="65"/>
      <c r="E21" s="65"/>
      <c r="F21" s="65"/>
      <c r="G21" s="65"/>
      <c r="H21" s="65"/>
      <c r="I21" s="65"/>
      <c r="J21" s="54" t="s">
        <v>47</v>
      </c>
      <c r="K21" s="54"/>
      <c r="L21" s="54"/>
      <c r="M21" s="54"/>
      <c r="N21" s="54"/>
      <c r="O21" s="54"/>
      <c r="P21" s="54"/>
      <c r="Q21" s="54"/>
      <c r="R21" s="1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spans="1:50" ht="33.950000000000003" customHeight="1" x14ac:dyDescent="0.25">
      <c r="A22" s="64"/>
      <c r="B22" s="63"/>
      <c r="C22" s="53" t="s">
        <v>48</v>
      </c>
      <c r="D22" s="53"/>
      <c r="E22" s="14" t="s">
        <v>49</v>
      </c>
      <c r="F22" s="14" t="s">
        <v>50</v>
      </c>
      <c r="G22" s="14" t="s">
        <v>51</v>
      </c>
      <c r="H22" s="14" t="s">
        <v>52</v>
      </c>
      <c r="I22" s="14" t="s">
        <v>53</v>
      </c>
      <c r="J22" s="53" t="s">
        <v>54</v>
      </c>
      <c r="K22" s="53"/>
      <c r="L22" s="53" t="s">
        <v>55</v>
      </c>
      <c r="M22" s="53"/>
      <c r="N22" s="53" t="s">
        <v>56</v>
      </c>
      <c r="O22" s="53"/>
      <c r="P22" s="53" t="s">
        <v>57</v>
      </c>
      <c r="Q22" s="53"/>
      <c r="R22" s="1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spans="1:50" ht="20.100000000000001" customHeight="1" x14ac:dyDescent="0.25">
      <c r="A23" s="63" t="s">
        <v>26</v>
      </c>
      <c r="B23" s="54"/>
      <c r="C23" s="58">
        <f>SUM(C24:C25)</f>
        <v>57</v>
      </c>
      <c r="D23" s="55"/>
      <c r="E23" s="24">
        <f>SUM(E24:E25)</f>
        <v>4</v>
      </c>
      <c r="F23" s="24">
        <f>SUM(F24:F25)</f>
        <v>3</v>
      </c>
      <c r="G23" s="24">
        <f>SUM(G24:G25)</f>
        <v>1</v>
      </c>
      <c r="H23" s="24">
        <f>SUM(H24:H25)</f>
        <v>41</v>
      </c>
      <c r="I23" s="24">
        <f>SUM(I24:I25)</f>
        <v>8</v>
      </c>
      <c r="J23" s="58">
        <f>SUM(L23:Q23)</f>
        <v>10</v>
      </c>
      <c r="K23" s="55"/>
      <c r="L23" s="58">
        <f>SUM(L24:L25)</f>
        <v>5</v>
      </c>
      <c r="M23" s="55"/>
      <c r="N23" s="58">
        <f>SUM(N24:N25)</f>
        <v>0</v>
      </c>
      <c r="O23" s="55"/>
      <c r="P23" s="58">
        <f>SUM(P24:P25)</f>
        <v>5</v>
      </c>
      <c r="Q23" s="55"/>
      <c r="R23" s="1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20.100000000000001" customHeight="1" x14ac:dyDescent="0.25">
      <c r="A24" s="63" t="s">
        <v>27</v>
      </c>
      <c r="B24" s="54"/>
      <c r="C24" s="58">
        <f>SUM(E24:I24)</f>
        <v>57</v>
      </c>
      <c r="D24" s="55"/>
      <c r="E24" s="17">
        <v>4</v>
      </c>
      <c r="F24" s="17">
        <v>3</v>
      </c>
      <c r="G24" s="17">
        <v>1</v>
      </c>
      <c r="H24" s="17">
        <v>41</v>
      </c>
      <c r="I24" s="17">
        <v>8</v>
      </c>
      <c r="J24" s="59">
        <f>SUM(L24:Q24)</f>
        <v>10</v>
      </c>
      <c r="K24" s="55"/>
      <c r="L24" s="59">
        <v>5</v>
      </c>
      <c r="M24" s="55"/>
      <c r="N24" s="59">
        <v>0</v>
      </c>
      <c r="O24" s="55"/>
      <c r="P24" s="59">
        <v>5</v>
      </c>
      <c r="Q24" s="55"/>
      <c r="R24" s="1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20.100000000000001" customHeight="1" x14ac:dyDescent="0.25">
      <c r="A25" s="63" t="s">
        <v>28</v>
      </c>
      <c r="B25" s="54"/>
      <c r="C25" s="58">
        <f>SUM(E25:I25)</f>
        <v>0</v>
      </c>
      <c r="D25" s="55"/>
      <c r="E25" s="17">
        <v>0</v>
      </c>
      <c r="F25" s="17">
        <v>0</v>
      </c>
      <c r="G25" s="17">
        <v>0</v>
      </c>
      <c r="H25" s="17">
        <v>0</v>
      </c>
      <c r="I25" s="17">
        <v>0</v>
      </c>
      <c r="J25" s="59">
        <f>SUM(L25:Q25)</f>
        <v>0</v>
      </c>
      <c r="K25" s="55"/>
      <c r="L25" s="59">
        <v>0</v>
      </c>
      <c r="M25" s="55"/>
      <c r="N25" s="59">
        <v>0</v>
      </c>
      <c r="O25" s="55"/>
      <c r="P25" s="59">
        <v>0</v>
      </c>
      <c r="Q25" s="55"/>
      <c r="R25" s="1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20.100000000000001" customHeight="1" x14ac:dyDescent="0.25">
      <c r="A26" s="25"/>
      <c r="B26" s="25"/>
      <c r="C26" s="25"/>
      <c r="D26" s="25"/>
      <c r="E26" s="25"/>
      <c r="F26" s="25"/>
      <c r="G26" s="8"/>
      <c r="H26" s="8"/>
      <c r="I26" s="8"/>
      <c r="J26" s="8"/>
      <c r="K26" s="8"/>
      <c r="L26" s="8"/>
      <c r="M26" s="8"/>
      <c r="N26" s="8"/>
      <c r="O26" s="8"/>
      <c r="P26" s="8"/>
      <c r="Q26" s="8"/>
      <c r="R26" s="3"/>
      <c r="S26" s="26"/>
      <c r="T26" s="26"/>
      <c r="U26" s="26"/>
      <c r="V26" s="26"/>
      <c r="W26" s="26"/>
      <c r="X26" s="26"/>
      <c r="Y26" s="26"/>
      <c r="Z26" s="26"/>
      <c r="AA26" s="26"/>
      <c r="AB26" s="20"/>
      <c r="AC26" s="20"/>
      <c r="AD26" s="20"/>
      <c r="AE26" s="20"/>
      <c r="AF26" s="20"/>
      <c r="AG26" s="20"/>
      <c r="AH26" s="3"/>
      <c r="AI26" s="3"/>
      <c r="AJ26" s="3"/>
      <c r="AK26" s="3"/>
      <c r="AL26" s="3"/>
      <c r="AM26" s="3"/>
      <c r="AN26" s="3"/>
      <c r="AO26" s="3"/>
      <c r="AP26" s="3"/>
      <c r="AQ26" s="3"/>
      <c r="AR26" s="3"/>
      <c r="AS26" s="3"/>
      <c r="AT26" s="3"/>
      <c r="AU26" s="3"/>
      <c r="AV26" s="3"/>
      <c r="AW26" s="3"/>
      <c r="AX26" s="3"/>
    </row>
    <row r="27" spans="1:50" ht="20.100000000000001" customHeight="1" x14ac:dyDescent="0.25">
      <c r="A27" s="27"/>
      <c r="B27" s="28"/>
      <c r="C27" s="29"/>
      <c r="D27" s="61"/>
      <c r="E27" s="3"/>
      <c r="F27" s="3"/>
      <c r="G27" s="31"/>
      <c r="H27" s="3"/>
      <c r="I27" s="28"/>
      <c r="J27" s="29"/>
      <c r="K27" s="31"/>
      <c r="L27" s="60"/>
      <c r="M27" s="60"/>
      <c r="N27" s="60"/>
      <c r="O27" s="60"/>
      <c r="P27" s="60"/>
      <c r="Q27" s="29"/>
      <c r="R27" s="29"/>
      <c r="S27" s="60"/>
      <c r="T27" s="60"/>
      <c r="U27" s="60"/>
      <c r="V27" s="60"/>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20.100000000000001" customHeight="1" x14ac:dyDescent="0.25">
      <c r="A28" s="27"/>
      <c r="B28" s="28"/>
      <c r="C28" s="28"/>
      <c r="D28" s="62"/>
      <c r="E28" s="3"/>
      <c r="F28" s="3"/>
      <c r="G28" s="31"/>
      <c r="H28" s="3"/>
      <c r="I28" s="29"/>
      <c r="J28" s="29"/>
      <c r="K28" s="31"/>
      <c r="L28" s="31"/>
      <c r="M28" s="31"/>
      <c r="N28" s="31"/>
      <c r="O28" s="31"/>
      <c r="P28" s="31"/>
      <c r="Q28" s="29"/>
      <c r="R28" s="29"/>
      <c r="S28" s="28"/>
      <c r="T28" s="32"/>
      <c r="U28" s="33"/>
      <c r="V28" s="3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20.100000000000001" customHeight="1" x14ac:dyDescent="0.25">
      <c r="A29" s="30"/>
      <c r="B29" s="28"/>
      <c r="C29" s="28"/>
      <c r="D29" s="27"/>
      <c r="E29" s="3"/>
      <c r="F29" s="3"/>
      <c r="G29" s="3"/>
      <c r="H29" s="3"/>
      <c r="I29" s="3"/>
      <c r="J29" s="3"/>
      <c r="K29" s="3"/>
      <c r="L29" s="3"/>
      <c r="M29" s="29"/>
      <c r="N29" s="29"/>
      <c r="O29" s="29"/>
      <c r="P29" s="29"/>
      <c r="Q29" s="29"/>
      <c r="R29" s="29"/>
      <c r="S29" s="28"/>
      <c r="T29" s="32"/>
      <c r="U29" s="33"/>
      <c r="V29" s="3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20.100000000000001" customHeight="1" x14ac:dyDescent="0.25">
      <c r="A30" s="20"/>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20.100000000000001" customHeight="1" x14ac:dyDescent="0.25">
      <c r="A31" s="20"/>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16.5" customHeight="1" x14ac:dyDescent="0.25">
      <c r="A32" s="20"/>
      <c r="B32" s="20"/>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16.5" customHeight="1" x14ac:dyDescent="0.25">
      <c r="A33" s="20"/>
      <c r="B33" s="20"/>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16.5" customHeight="1" x14ac:dyDescent="0.25">
      <c r="A34" s="20"/>
      <c r="B34" s="20"/>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16.5" customHeight="1" x14ac:dyDescent="0.25">
      <c r="A35" s="20"/>
      <c r="B35" s="20"/>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16.5" customHeight="1" x14ac:dyDescent="0.25">
      <c r="A36" s="20"/>
      <c r="B36" s="20"/>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16.5" customHeight="1" x14ac:dyDescent="0.25">
      <c r="A37" s="20"/>
      <c r="B37" s="20"/>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16.5" customHeight="1" x14ac:dyDescent="0.25">
      <c r="A38" s="20"/>
      <c r="B38" s="20"/>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16.5" customHeight="1" x14ac:dyDescent="0.25">
      <c r="A39" s="20"/>
      <c r="B39" s="20"/>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16.5" customHeight="1" x14ac:dyDescent="0.25">
      <c r="A40" s="20"/>
      <c r="B40" s="20"/>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16.5" customHeight="1" x14ac:dyDescent="0.25">
      <c r="A41" s="20"/>
      <c r="B41" s="20"/>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16.5" customHeight="1" x14ac:dyDescent="0.25">
      <c r="A42" s="20"/>
      <c r="B42" s="20"/>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spans="1:50" ht="16.5" customHeight="1" x14ac:dyDescent="0.25">
      <c r="A43" s="20"/>
      <c r="B43" s="20"/>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spans="1:50" ht="16.5" customHeight="1" x14ac:dyDescent="0.25">
      <c r="A44" s="20"/>
      <c r="B44" s="20"/>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spans="1:50" ht="16.5" customHeight="1" x14ac:dyDescent="0.25">
      <c r="A45" s="20"/>
      <c r="B45" s="20"/>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spans="1:50" ht="16.5" customHeight="1" x14ac:dyDescent="0.25">
      <c r="A46" s="20"/>
      <c r="B46" s="20"/>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spans="1:50" ht="16.5" customHeight="1" x14ac:dyDescent="0.25">
      <c r="A47" s="20"/>
      <c r="B47" s="20"/>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spans="1:50" ht="16.5" customHeight="1" x14ac:dyDescent="0.25">
      <c r="A48" s="20"/>
      <c r="B48" s="20"/>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16.5" customHeight="1" x14ac:dyDescent="0.25">
      <c r="A49" s="20"/>
      <c r="B49" s="20"/>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16.5" customHeight="1" x14ac:dyDescent="0.25">
      <c r="A50" s="20"/>
      <c r="B50" s="20"/>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16.5" customHeight="1" x14ac:dyDescent="0.25">
      <c r="A51" s="20"/>
      <c r="B51" s="20"/>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16.5" customHeight="1" x14ac:dyDescent="0.25">
      <c r="A52" s="20"/>
      <c r="B52" s="20"/>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16.5" customHeight="1" x14ac:dyDescent="0.25">
      <c r="A53" s="20"/>
      <c r="B53" s="20"/>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16.5" customHeight="1" x14ac:dyDescent="0.25">
      <c r="A54" s="20"/>
      <c r="B54" s="20"/>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16.5" customHeight="1" x14ac:dyDescent="0.25">
      <c r="A55" s="20"/>
      <c r="B55" s="20"/>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16.5" customHeight="1" x14ac:dyDescent="0.25">
      <c r="A56" s="20"/>
      <c r="B56" s="20"/>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16.5" customHeight="1" x14ac:dyDescent="0.25">
      <c r="A57" s="20"/>
      <c r="B57" s="20"/>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16.5" customHeight="1" x14ac:dyDescent="0.25">
      <c r="A58" s="20"/>
      <c r="B58" s="20"/>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16.5" customHeight="1" x14ac:dyDescent="0.25">
      <c r="A59" s="20"/>
      <c r="B59" s="20"/>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16.5" customHeight="1" x14ac:dyDescent="0.25">
      <c r="A60" s="20"/>
      <c r="B60" s="20"/>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16.5" customHeight="1" x14ac:dyDescent="0.25">
      <c r="A61" s="20"/>
      <c r="B61" s="20"/>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16.5" customHeight="1" x14ac:dyDescent="0.25">
      <c r="A62" s="20"/>
      <c r="B62" s="20"/>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16.5" customHeight="1" x14ac:dyDescent="0.25">
      <c r="A63" s="20"/>
      <c r="B63" s="20"/>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16.5" customHeight="1" x14ac:dyDescent="0.25">
      <c r="A64" s="20"/>
      <c r="B64" s="20"/>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16.5" customHeight="1" x14ac:dyDescent="0.25">
      <c r="A65" s="20"/>
      <c r="B65" s="20"/>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16.5" customHeight="1" x14ac:dyDescent="0.25">
      <c r="A66" s="20"/>
      <c r="B66" s="20"/>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16.5" customHeight="1" x14ac:dyDescent="0.25">
      <c r="A67" s="20"/>
      <c r="B67" s="20"/>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16.5" customHeight="1" x14ac:dyDescent="0.25">
      <c r="A68" s="20"/>
      <c r="B68" s="20"/>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16.5" customHeight="1" x14ac:dyDescent="0.25">
      <c r="A69" s="20"/>
      <c r="B69" s="20"/>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16.5" customHeight="1" x14ac:dyDescent="0.25">
      <c r="A70" s="20"/>
      <c r="B70" s="20"/>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16.5" customHeight="1" x14ac:dyDescent="0.25">
      <c r="A71" s="20"/>
      <c r="B71" s="20"/>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16.5" customHeight="1" x14ac:dyDescent="0.25">
      <c r="A72" s="20"/>
      <c r="B72" s="20"/>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16.5" customHeight="1" x14ac:dyDescent="0.25">
      <c r="A73" s="20"/>
      <c r="B73" s="20"/>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16.5" customHeight="1" x14ac:dyDescent="0.25">
      <c r="A74" s="20"/>
      <c r="B74" s="20"/>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16.5" customHeight="1" x14ac:dyDescent="0.25">
      <c r="A75" s="20"/>
      <c r="B75" s="20"/>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16.5" customHeight="1" x14ac:dyDescent="0.25">
      <c r="A76" s="20"/>
      <c r="B76" s="20"/>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16.5" customHeight="1" x14ac:dyDescent="0.25">
      <c r="A77" s="20"/>
      <c r="B77" s="20"/>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16.5" customHeight="1" x14ac:dyDescent="0.25">
      <c r="A78" s="20"/>
      <c r="B78" s="20"/>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16.5" customHeight="1" x14ac:dyDescent="0.25">
      <c r="A79" s="20"/>
      <c r="B79" s="20"/>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16.5" customHeight="1" x14ac:dyDescent="0.25">
      <c r="A80" s="20"/>
      <c r="B80" s="20"/>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16.5" customHeight="1" x14ac:dyDescent="0.25">
      <c r="A81" s="20"/>
      <c r="B81" s="20"/>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6.5" customHeight="1" x14ac:dyDescent="0.25">
      <c r="A82" s="20"/>
      <c r="B82" s="20"/>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16.5" customHeight="1" x14ac:dyDescent="0.25">
      <c r="A83" s="20"/>
      <c r="B83" s="20"/>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16.5" customHeight="1" x14ac:dyDescent="0.25">
      <c r="A84" s="20"/>
      <c r="B84" s="20"/>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16.5" customHeight="1" x14ac:dyDescent="0.25">
      <c r="A85" s="20"/>
      <c r="B85" s="20"/>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16.5" customHeight="1" x14ac:dyDescent="0.25">
      <c r="A86" s="20"/>
      <c r="B86" s="20"/>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16.5" customHeight="1" x14ac:dyDescent="0.25">
      <c r="A87" s="20"/>
      <c r="B87" s="20"/>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16.5" customHeight="1" x14ac:dyDescent="0.25">
      <c r="A88" s="20"/>
      <c r="B88" s="20"/>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6.5" customHeight="1" x14ac:dyDescent="0.25">
      <c r="A89" s="20"/>
      <c r="B89" s="20"/>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6.5" customHeight="1" x14ac:dyDescent="0.25">
      <c r="A90" s="20"/>
      <c r="B90" s="20"/>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16.5" customHeight="1" x14ac:dyDescent="0.25">
      <c r="A91" s="20"/>
      <c r="B91" s="20"/>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16.5" customHeight="1" x14ac:dyDescent="0.25">
      <c r="A92" s="20"/>
      <c r="B92" s="20"/>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16.5" customHeight="1" x14ac:dyDescent="0.25">
      <c r="A93" s="20"/>
      <c r="B93" s="20"/>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16.5" customHeight="1" x14ac:dyDescent="0.25">
      <c r="A94" s="20"/>
      <c r="B94" s="20"/>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16.5" customHeight="1" x14ac:dyDescent="0.25">
      <c r="A95" s="20"/>
      <c r="B95" s="20"/>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16.5" customHeight="1" x14ac:dyDescent="0.25">
      <c r="A96" s="20"/>
      <c r="B96" s="20"/>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16.5" customHeight="1" x14ac:dyDescent="0.25">
      <c r="A97" s="20"/>
      <c r="B97" s="20"/>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16.5" customHeight="1" x14ac:dyDescent="0.25">
      <c r="A98" s="20"/>
      <c r="B98" s="20"/>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16.5" customHeight="1" x14ac:dyDescent="0.25">
      <c r="A99" s="20"/>
      <c r="B99" s="20"/>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16.5" customHeight="1" x14ac:dyDescent="0.25">
      <c r="A100" s="20"/>
      <c r="B100" s="20"/>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16.5" customHeight="1" x14ac:dyDescent="0.25">
      <c r="A101" s="20"/>
      <c r="B101" s="20"/>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16.5" customHeight="1" x14ac:dyDescent="0.25">
      <c r="A102" s="20"/>
      <c r="B102" s="20"/>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16.5" customHeight="1" x14ac:dyDescent="0.25">
      <c r="A103" s="20"/>
      <c r="B103" s="20"/>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16.5" customHeight="1" x14ac:dyDescent="0.25">
      <c r="A104" s="20"/>
      <c r="B104" s="20"/>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16.5" customHeight="1" x14ac:dyDescent="0.25">
      <c r="A105" s="20"/>
      <c r="B105" s="20"/>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16.5" customHeight="1" x14ac:dyDescent="0.25">
      <c r="A106" s="20"/>
      <c r="B106" s="20"/>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16.5" customHeight="1" x14ac:dyDescent="0.25">
      <c r="A107" s="20"/>
      <c r="B107" s="20"/>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16.5" customHeight="1" x14ac:dyDescent="0.25">
      <c r="A108" s="20"/>
      <c r="B108" s="20"/>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16.5" customHeight="1" x14ac:dyDescent="0.25">
      <c r="A109" s="20"/>
      <c r="B109" s="20"/>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16.5" customHeight="1" x14ac:dyDescent="0.25">
      <c r="A110" s="20"/>
      <c r="B110" s="20"/>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16.5" customHeight="1" x14ac:dyDescent="0.25">
      <c r="A111" s="20"/>
      <c r="B111" s="20"/>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16.5" customHeight="1" x14ac:dyDescent="0.25">
      <c r="A112" s="20"/>
      <c r="B112" s="20"/>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16.5" customHeight="1" x14ac:dyDescent="0.25">
      <c r="A113" s="20"/>
      <c r="B113" s="20"/>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16.5" customHeight="1" x14ac:dyDescent="0.25">
      <c r="A114" s="20"/>
      <c r="B114" s="20"/>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16.5" customHeight="1" x14ac:dyDescent="0.25">
      <c r="A115" s="20"/>
      <c r="B115" s="20"/>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16.5" customHeight="1" x14ac:dyDescent="0.25">
      <c r="A116" s="20"/>
      <c r="B116" s="20"/>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16.5" customHeight="1" x14ac:dyDescent="0.25">
      <c r="A117" s="20"/>
      <c r="B117" s="20"/>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16.5" customHeight="1" x14ac:dyDescent="0.25">
      <c r="A118" s="20"/>
      <c r="B118" s="20"/>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16.5" customHeight="1" x14ac:dyDescent="0.25">
      <c r="A119" s="20"/>
      <c r="B119" s="20"/>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16.5" customHeight="1" x14ac:dyDescent="0.25">
      <c r="A120" s="20"/>
      <c r="B120" s="20"/>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16.5" customHeight="1" x14ac:dyDescent="0.25">
      <c r="A121" s="20"/>
      <c r="B121" s="20"/>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16.5" customHeight="1" x14ac:dyDescent="0.25">
      <c r="A122" s="20"/>
      <c r="B122" s="20"/>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16.5" customHeight="1" x14ac:dyDescent="0.25">
      <c r="A123" s="20"/>
      <c r="B123" s="20"/>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16.5" customHeight="1" x14ac:dyDescent="0.25">
      <c r="A124" s="20"/>
      <c r="B124" s="20"/>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16.5" customHeight="1" x14ac:dyDescent="0.25">
      <c r="A125" s="20"/>
      <c r="B125" s="20"/>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16.5" customHeight="1" x14ac:dyDescent="0.25">
      <c r="A126" s="20"/>
      <c r="B126" s="20"/>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16.5" customHeight="1" x14ac:dyDescent="0.25">
      <c r="A127" s="20"/>
      <c r="B127" s="20"/>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16.5" customHeight="1" x14ac:dyDescent="0.25">
      <c r="A128" s="20"/>
      <c r="B128" s="20"/>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16.5" customHeight="1" x14ac:dyDescent="0.25">
      <c r="A129" s="20"/>
      <c r="B129" s="20"/>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16.5" customHeight="1" x14ac:dyDescent="0.25">
      <c r="A130" s="20"/>
      <c r="B130" s="20"/>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16.5" customHeight="1" x14ac:dyDescent="0.25">
      <c r="A131" s="20"/>
      <c r="B131" s="20"/>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16.5" customHeight="1" x14ac:dyDescent="0.25">
      <c r="A132" s="20"/>
      <c r="B132" s="20"/>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16.5" customHeight="1" x14ac:dyDescent="0.25">
      <c r="A133" s="20"/>
      <c r="B133" s="20"/>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16.5" customHeight="1" x14ac:dyDescent="0.25">
      <c r="A134" s="20"/>
      <c r="B134" s="20"/>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16.5" customHeight="1" x14ac:dyDescent="0.25">
      <c r="A135" s="20"/>
      <c r="B135" s="20"/>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16.5" customHeight="1" x14ac:dyDescent="0.25">
      <c r="A136" s="20"/>
      <c r="B136" s="20"/>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16.5" customHeight="1" x14ac:dyDescent="0.25">
      <c r="A137" s="20"/>
      <c r="B137" s="20"/>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16.5" customHeight="1" x14ac:dyDescent="0.25">
      <c r="A138" s="20"/>
      <c r="B138" s="20"/>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16.5" customHeight="1" x14ac:dyDescent="0.25">
      <c r="A139" s="20"/>
      <c r="B139" s="20"/>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16.5" customHeight="1" x14ac:dyDescent="0.25">
      <c r="A140" s="20"/>
      <c r="B140" s="20"/>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16.5" customHeight="1" x14ac:dyDescent="0.25">
      <c r="A141" s="20"/>
      <c r="B141" s="20"/>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16.5" customHeight="1" x14ac:dyDescent="0.25">
      <c r="A142" s="20"/>
      <c r="B142" s="20"/>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16.5" customHeight="1" x14ac:dyDescent="0.25">
      <c r="A143" s="20"/>
      <c r="B143" s="20"/>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16.5" customHeight="1" x14ac:dyDescent="0.25">
      <c r="A144" s="20"/>
      <c r="B144" s="20"/>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16.5" customHeight="1" x14ac:dyDescent="0.25">
      <c r="A145" s="20"/>
      <c r="B145" s="20"/>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16.5" customHeight="1" x14ac:dyDescent="0.25">
      <c r="A146" s="20"/>
      <c r="B146" s="20"/>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16.5" customHeight="1" x14ac:dyDescent="0.25">
      <c r="A147" s="20"/>
      <c r="B147" s="20"/>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16.5" customHeight="1" x14ac:dyDescent="0.25">
      <c r="A148" s="20"/>
      <c r="B148" s="20"/>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16.5" customHeight="1" x14ac:dyDescent="0.25">
      <c r="A149" s="20"/>
      <c r="B149" s="20"/>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16.5" customHeight="1" x14ac:dyDescent="0.25">
      <c r="A150" s="20"/>
      <c r="B150" s="20"/>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16.5" customHeight="1" x14ac:dyDescent="0.25">
      <c r="A151" s="20"/>
      <c r="B151" s="20"/>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16.5" customHeight="1" x14ac:dyDescent="0.25">
      <c r="A152" s="20"/>
      <c r="B152" s="20"/>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16.5" customHeight="1" x14ac:dyDescent="0.25">
      <c r="A153" s="20"/>
      <c r="B153" s="20"/>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16.5" customHeight="1" x14ac:dyDescent="0.25">
      <c r="A154" s="20"/>
      <c r="B154" s="20"/>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16.5" customHeight="1" x14ac:dyDescent="0.25">
      <c r="A155" s="20"/>
      <c r="B155" s="20"/>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16.5" customHeight="1" x14ac:dyDescent="0.25">
      <c r="A156" s="20"/>
      <c r="B156" s="20"/>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16.5" customHeight="1" x14ac:dyDescent="0.25">
      <c r="A157" s="20"/>
      <c r="B157" s="20"/>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16.5" customHeight="1" x14ac:dyDescent="0.25">
      <c r="A158" s="20"/>
      <c r="B158" s="20"/>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16.5" customHeight="1" x14ac:dyDescent="0.25">
      <c r="A159" s="20"/>
      <c r="B159" s="20"/>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16.5" customHeight="1" x14ac:dyDescent="0.25">
      <c r="A160" s="20"/>
      <c r="B160" s="20"/>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16.5" customHeight="1" x14ac:dyDescent="0.25">
      <c r="A161" s="20"/>
      <c r="B161" s="20"/>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16.5" customHeight="1" x14ac:dyDescent="0.25">
      <c r="A162" s="20"/>
      <c r="B162" s="20"/>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16.5" customHeight="1" x14ac:dyDescent="0.25">
      <c r="A163" s="20"/>
      <c r="B163" s="20"/>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16.5" customHeight="1" x14ac:dyDescent="0.25">
      <c r="A164" s="20"/>
      <c r="B164" s="20"/>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16.5" customHeight="1" x14ac:dyDescent="0.25">
      <c r="A165" s="20"/>
      <c r="B165" s="20"/>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16.5" customHeight="1" x14ac:dyDescent="0.25">
      <c r="A166" s="20"/>
      <c r="B166" s="20"/>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16.5" customHeight="1" x14ac:dyDescent="0.25">
      <c r="A167" s="20"/>
      <c r="B167" s="20"/>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16.5" customHeight="1" x14ac:dyDescent="0.25">
      <c r="A168" s="20"/>
      <c r="B168" s="20"/>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16.5" customHeight="1" x14ac:dyDescent="0.25">
      <c r="A169" s="20"/>
      <c r="B169" s="20"/>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16.5" customHeight="1" x14ac:dyDescent="0.25">
      <c r="A170" s="20"/>
      <c r="B170" s="20"/>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16.5" customHeight="1" x14ac:dyDescent="0.25">
      <c r="A171" s="20"/>
      <c r="B171" s="20"/>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16.5" customHeight="1" x14ac:dyDescent="0.25">
      <c r="A172" s="20"/>
      <c r="B172" s="20"/>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16.5" customHeight="1" x14ac:dyDescent="0.25">
      <c r="A173" s="20"/>
      <c r="B173" s="20"/>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16.5" customHeight="1" x14ac:dyDescent="0.25">
      <c r="A174" s="20"/>
      <c r="B174" s="20"/>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16.5" customHeight="1" x14ac:dyDescent="0.25">
      <c r="A175" s="20"/>
      <c r="B175" s="20"/>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16.5" customHeight="1" x14ac:dyDescent="0.25">
      <c r="A176" s="20"/>
      <c r="B176" s="20"/>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16.5" customHeight="1" x14ac:dyDescent="0.25">
      <c r="A177" s="20"/>
      <c r="B177" s="20"/>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16.5" customHeight="1" x14ac:dyDescent="0.25">
      <c r="A178" s="20"/>
      <c r="B178" s="20"/>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16.5" customHeight="1" x14ac:dyDescent="0.25">
      <c r="A179" s="20"/>
      <c r="B179" s="20"/>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16.5" customHeight="1" x14ac:dyDescent="0.25">
      <c r="A180" s="20"/>
      <c r="B180" s="20"/>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16.5" customHeight="1" x14ac:dyDescent="0.25">
      <c r="A181" s="20"/>
      <c r="B181" s="20"/>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16.5" customHeight="1" x14ac:dyDescent="0.25">
      <c r="A182" s="20"/>
      <c r="B182" s="20"/>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16.5" customHeight="1" x14ac:dyDescent="0.25">
      <c r="A183" s="20"/>
      <c r="B183" s="20"/>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16.5" customHeight="1" x14ac:dyDescent="0.25">
      <c r="A184" s="20"/>
      <c r="B184" s="20"/>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16.5" customHeight="1" x14ac:dyDescent="0.25">
      <c r="A185" s="20"/>
      <c r="B185" s="20"/>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16.5" customHeight="1" x14ac:dyDescent="0.25">
      <c r="A186" s="20"/>
      <c r="B186" s="20"/>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16.5" customHeight="1" x14ac:dyDescent="0.25">
      <c r="A187" s="20"/>
      <c r="B187" s="20"/>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16.5" customHeight="1" x14ac:dyDescent="0.25">
      <c r="A188" s="20"/>
      <c r="B188" s="20"/>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16.5" customHeight="1" x14ac:dyDescent="0.25">
      <c r="A189" s="20"/>
      <c r="B189" s="20"/>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16.5" customHeight="1" x14ac:dyDescent="0.25">
      <c r="A190" s="20"/>
      <c r="B190" s="20"/>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16.5" customHeight="1" x14ac:dyDescent="0.25">
      <c r="A191" s="20"/>
      <c r="B191" s="20"/>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16.5" customHeight="1" x14ac:dyDescent="0.25">
      <c r="A192" s="20"/>
      <c r="B192" s="20"/>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16.5" customHeight="1" x14ac:dyDescent="0.25">
      <c r="A193" s="20"/>
      <c r="B193" s="20"/>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16.5" customHeight="1" x14ac:dyDescent="0.25">
      <c r="A194" s="20"/>
      <c r="B194" s="20"/>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16.5" customHeight="1" x14ac:dyDescent="0.25">
      <c r="A195" s="20"/>
      <c r="B195" s="20"/>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16.5" customHeight="1" x14ac:dyDescent="0.25">
      <c r="A196" s="20"/>
      <c r="B196" s="20"/>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16.5" customHeight="1" x14ac:dyDescent="0.25">
      <c r="A197" s="20"/>
      <c r="B197" s="20"/>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16.5" customHeight="1" x14ac:dyDescent="0.25">
      <c r="A198" s="20"/>
      <c r="B198" s="20"/>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16.5" customHeight="1" x14ac:dyDescent="0.25">
      <c r="A199" s="20"/>
      <c r="B199" s="20"/>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16.5" customHeight="1" x14ac:dyDescent="0.25">
      <c r="A200" s="20"/>
      <c r="B200" s="20"/>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row r="201" spans="1:50" ht="16.5" customHeight="1" x14ac:dyDescent="0.25">
      <c r="A201" s="20"/>
      <c r="B201" s="20"/>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row>
    <row r="202" spans="1:50" ht="16.5" customHeight="1" x14ac:dyDescent="0.25">
      <c r="A202" s="20"/>
      <c r="B202" s="20"/>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row>
    <row r="203" spans="1:50" ht="16.5" customHeight="1" x14ac:dyDescent="0.25">
      <c r="A203" s="20"/>
      <c r="B203" s="20"/>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row>
    <row r="204" spans="1:50" ht="16.5" customHeight="1" x14ac:dyDescent="0.25">
      <c r="A204" s="20"/>
      <c r="B204" s="20"/>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row>
    <row r="205" spans="1:50" ht="16.5" customHeight="1" x14ac:dyDescent="0.25">
      <c r="A205" s="20"/>
      <c r="B205" s="20"/>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row>
    <row r="206" spans="1:50" ht="16.5" customHeight="1" x14ac:dyDescent="0.25">
      <c r="A206" s="20"/>
      <c r="B206" s="20"/>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row>
    <row r="207" spans="1:50" ht="16.5" customHeight="1" x14ac:dyDescent="0.25">
      <c r="A207" s="20"/>
      <c r="B207" s="20"/>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row>
    <row r="208" spans="1:50" ht="16.5" customHeight="1" x14ac:dyDescent="0.25">
      <c r="A208" s="20"/>
      <c r="B208" s="20"/>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row>
    <row r="209" spans="1:50" ht="16.5" customHeight="1" x14ac:dyDescent="0.25">
      <c r="A209" s="20"/>
      <c r="B209" s="20"/>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row>
    <row r="210" spans="1:50" ht="16.5" customHeight="1" x14ac:dyDescent="0.25">
      <c r="A210" s="20"/>
      <c r="B210" s="20"/>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row>
    <row r="211" spans="1:50" ht="16.5" customHeight="1" x14ac:dyDescent="0.25">
      <c r="A211" s="20"/>
      <c r="B211" s="20"/>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row>
    <row r="212" spans="1:50" ht="16.5" customHeight="1" x14ac:dyDescent="0.25">
      <c r="A212" s="20"/>
      <c r="B212" s="20"/>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row>
    <row r="213" spans="1:50" ht="16.5" customHeight="1" x14ac:dyDescent="0.25">
      <c r="A213" s="20"/>
      <c r="B213" s="20"/>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row>
    <row r="214" spans="1:50" ht="16.5" customHeight="1" x14ac:dyDescent="0.25">
      <c r="A214" s="20"/>
      <c r="B214" s="20"/>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row>
    <row r="215" spans="1:50" ht="16.5" customHeight="1" x14ac:dyDescent="0.25">
      <c r="A215" s="20"/>
      <c r="B215" s="20"/>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row>
    <row r="216" spans="1:50" ht="16.5" customHeight="1" x14ac:dyDescent="0.25">
      <c r="A216" s="20"/>
      <c r="B216" s="20"/>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row>
    <row r="217" spans="1:50" ht="16.5" customHeight="1" x14ac:dyDescent="0.25">
      <c r="A217" s="20"/>
      <c r="B217" s="20"/>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row>
    <row r="218" spans="1:50" ht="16.5" customHeight="1" x14ac:dyDescent="0.25">
      <c r="A218" s="20"/>
      <c r="B218" s="20"/>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row>
    <row r="219" spans="1:50" ht="16.5" customHeight="1" x14ac:dyDescent="0.25">
      <c r="A219" s="20"/>
      <c r="B219" s="20"/>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row>
    <row r="220" spans="1:50" ht="16.5" customHeight="1" x14ac:dyDescent="0.25">
      <c r="A220" s="20"/>
      <c r="B220" s="20"/>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row>
    <row r="221" spans="1:50" ht="16.5" customHeight="1" x14ac:dyDescent="0.25">
      <c r="A221" s="20"/>
      <c r="B221" s="20"/>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3"/>
      <c r="AW221" s="3"/>
      <c r="AX221" s="3"/>
    </row>
    <row r="222" spans="1:50" ht="16.5" customHeight="1" x14ac:dyDescent="0.25">
      <c r="A222" s="20"/>
      <c r="B222" s="20"/>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row>
    <row r="223" spans="1:50" ht="16.5" customHeight="1" x14ac:dyDescent="0.25">
      <c r="A223" s="20"/>
      <c r="B223" s="20"/>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row>
    <row r="224" spans="1:50" ht="16.5" customHeight="1" x14ac:dyDescent="0.25">
      <c r="A224" s="20"/>
      <c r="B224" s="20"/>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row>
    <row r="225" spans="1:50" ht="16.5" customHeight="1" x14ac:dyDescent="0.25">
      <c r="A225" s="20"/>
      <c r="B225" s="20"/>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row>
    <row r="226" spans="1:50" ht="16.5" customHeight="1" x14ac:dyDescent="0.25">
      <c r="A226" s="20"/>
      <c r="B226" s="20"/>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row>
    <row r="227" spans="1:50" ht="16.5" customHeight="1" x14ac:dyDescent="0.25">
      <c r="A227" s="20"/>
      <c r="B227" s="20"/>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row>
    <row r="228" spans="1:50" ht="16.5" customHeight="1" x14ac:dyDescent="0.25">
      <c r="A228" s="20"/>
      <c r="B228" s="20"/>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row>
    <row r="229" spans="1:50" ht="16.5" customHeight="1" x14ac:dyDescent="0.25">
      <c r="A229" s="20"/>
      <c r="B229" s="20"/>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row>
    <row r="230" spans="1:50" ht="16.5" customHeight="1" x14ac:dyDescent="0.25">
      <c r="A230" s="20"/>
      <c r="B230" s="20"/>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row>
    <row r="231" spans="1:50" ht="16.5" customHeight="1" x14ac:dyDescent="0.25">
      <c r="A231" s="20"/>
      <c r="B231" s="20"/>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row>
    <row r="232" spans="1:50" ht="16.5" customHeight="1" x14ac:dyDescent="0.25">
      <c r="A232" s="20"/>
      <c r="B232" s="20"/>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row>
    <row r="233" spans="1:50" ht="16.5" customHeight="1" x14ac:dyDescent="0.25">
      <c r="A233" s="20"/>
      <c r="B233" s="20"/>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row>
    <row r="234" spans="1:50" ht="16.5" customHeight="1" x14ac:dyDescent="0.25">
      <c r="A234" s="20"/>
      <c r="B234" s="20"/>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row>
    <row r="235" spans="1:50" ht="16.5" customHeight="1" x14ac:dyDescent="0.25">
      <c r="A235" s="20"/>
      <c r="B235" s="20"/>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row>
    <row r="236" spans="1:50" ht="16.5" customHeight="1" x14ac:dyDescent="0.25">
      <c r="A236" s="20"/>
      <c r="B236" s="20"/>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row>
    <row r="237" spans="1:50" ht="16.5" customHeight="1" x14ac:dyDescent="0.25">
      <c r="A237" s="20"/>
      <c r="B237" s="20"/>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row>
    <row r="238" spans="1:50" ht="16.5" customHeight="1" x14ac:dyDescent="0.25">
      <c r="A238" s="20"/>
      <c r="B238" s="20"/>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row>
    <row r="239" spans="1:50" ht="16.5" customHeight="1" x14ac:dyDescent="0.25">
      <c r="A239" s="20"/>
      <c r="B239" s="20"/>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row>
    <row r="240" spans="1:50" ht="16.5" customHeight="1" x14ac:dyDescent="0.25">
      <c r="A240" s="20"/>
      <c r="B240" s="20"/>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row>
    <row r="241" spans="1:50" ht="16.5" customHeight="1" x14ac:dyDescent="0.25">
      <c r="A241" s="20"/>
      <c r="B241" s="20"/>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row>
    <row r="242" spans="1:50" ht="16.5" customHeight="1" x14ac:dyDescent="0.25">
      <c r="A242" s="20"/>
      <c r="B242" s="20"/>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row>
    <row r="243" spans="1:50" ht="16.5" customHeight="1" x14ac:dyDescent="0.25">
      <c r="A243" s="20"/>
      <c r="B243" s="20"/>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3"/>
      <c r="AW243" s="3"/>
      <c r="AX243" s="3"/>
    </row>
    <row r="244" spans="1:50" ht="16.5" customHeight="1" x14ac:dyDescent="0.25">
      <c r="A244" s="20"/>
      <c r="B244" s="20"/>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row>
    <row r="245" spans="1:50" ht="16.5" customHeight="1" x14ac:dyDescent="0.25">
      <c r="A245" s="20"/>
      <c r="B245" s="20"/>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row>
    <row r="246" spans="1:50" ht="16.5" customHeight="1" x14ac:dyDescent="0.25">
      <c r="A246" s="20"/>
      <c r="B246" s="20"/>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row>
    <row r="247" spans="1:50" ht="16.5" customHeight="1" x14ac:dyDescent="0.25">
      <c r="A247" s="20"/>
      <c r="B247" s="20"/>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row>
    <row r="248" spans="1:50" ht="16.5" customHeight="1" x14ac:dyDescent="0.25">
      <c r="A248" s="20"/>
      <c r="B248" s="20"/>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row>
    <row r="249" spans="1:50" ht="16.5" customHeight="1" x14ac:dyDescent="0.25">
      <c r="A249" s="20"/>
      <c r="B249" s="20"/>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row>
    <row r="250" spans="1:50" ht="16.5" customHeight="1" x14ac:dyDescent="0.25">
      <c r="A250" s="20"/>
      <c r="B250" s="20"/>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row>
    <row r="251" spans="1:50" ht="16.5" customHeight="1" x14ac:dyDescent="0.25">
      <c r="A251" s="20"/>
      <c r="B251" s="20"/>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row>
    <row r="252" spans="1:50" ht="16.5" customHeight="1" x14ac:dyDescent="0.25">
      <c r="A252" s="20"/>
      <c r="B252" s="20"/>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row>
    <row r="253" spans="1:50" ht="16.5" customHeight="1" x14ac:dyDescent="0.25">
      <c r="A253" s="20"/>
      <c r="B253" s="20"/>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row>
    <row r="254" spans="1:50" ht="16.5" customHeight="1" x14ac:dyDescent="0.25">
      <c r="A254" s="20"/>
      <c r="B254" s="20"/>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3"/>
      <c r="AW254" s="3"/>
      <c r="AX254" s="3"/>
    </row>
    <row r="255" spans="1:50" ht="16.5" customHeight="1" x14ac:dyDescent="0.25">
      <c r="A255" s="20"/>
      <c r="B255" s="20"/>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row>
    <row r="256" spans="1:50" ht="16.5" customHeight="1" x14ac:dyDescent="0.25">
      <c r="A256" s="20"/>
      <c r="B256" s="20"/>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3"/>
      <c r="AW256" s="3"/>
      <c r="AX256" s="3"/>
    </row>
    <row r="257" spans="1:50" ht="16.5" customHeight="1" x14ac:dyDescent="0.25">
      <c r="A257" s="20"/>
      <c r="B257" s="20"/>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row>
    <row r="258" spans="1:50" ht="16.5" customHeight="1" x14ac:dyDescent="0.25">
      <c r="A258" s="20"/>
      <c r="B258" s="20"/>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row>
    <row r="259" spans="1:50" ht="16.5" customHeight="1" x14ac:dyDescent="0.25">
      <c r="A259" s="20"/>
      <c r="B259" s="20"/>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row>
    <row r="260" spans="1:50" ht="16.5" customHeight="1" x14ac:dyDescent="0.25">
      <c r="A260" s="20"/>
      <c r="B260" s="20"/>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row>
    <row r="261" spans="1:50" ht="16.5" customHeight="1" x14ac:dyDescent="0.25">
      <c r="A261" s="20"/>
      <c r="B261" s="20"/>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3"/>
      <c r="AW261" s="3"/>
      <c r="AX261" s="3"/>
    </row>
    <row r="262" spans="1:50" ht="16.5" customHeight="1" x14ac:dyDescent="0.25">
      <c r="A262" s="20"/>
      <c r="B262" s="20"/>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row>
    <row r="263" spans="1:50" ht="16.5" customHeight="1" x14ac:dyDescent="0.25">
      <c r="A263" s="20"/>
      <c r="B263" s="20"/>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3"/>
      <c r="AW263" s="3"/>
      <c r="AX263" s="3"/>
    </row>
    <row r="264" spans="1:50" ht="16.5" customHeight="1" x14ac:dyDescent="0.25">
      <c r="A264" s="20"/>
      <c r="B264" s="20"/>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row>
    <row r="265" spans="1:50" ht="16.5" customHeight="1" x14ac:dyDescent="0.25">
      <c r="A265" s="20"/>
      <c r="B265" s="20"/>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row>
    <row r="266" spans="1:50" ht="16.5" customHeight="1" x14ac:dyDescent="0.25">
      <c r="A266" s="20"/>
      <c r="B266" s="20"/>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row>
    <row r="267" spans="1:50" ht="16.5" customHeight="1" x14ac:dyDescent="0.25">
      <c r="A267" s="20"/>
      <c r="B267" s="20"/>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row>
    <row r="268" spans="1:50" ht="16.5" customHeight="1" x14ac:dyDescent="0.25">
      <c r="A268" s="20"/>
      <c r="B268" s="20"/>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row>
    <row r="269" spans="1:50" ht="16.5" customHeight="1" x14ac:dyDescent="0.25">
      <c r="A269" s="20"/>
      <c r="B269" s="20"/>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row>
    <row r="270" spans="1:50" ht="16.5" customHeight="1" x14ac:dyDescent="0.25">
      <c r="A270" s="20"/>
      <c r="B270" s="20"/>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row>
    <row r="271" spans="1:50" ht="16.5" customHeight="1" x14ac:dyDescent="0.25">
      <c r="A271" s="20"/>
      <c r="B271" s="20"/>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3"/>
      <c r="AW271" s="3"/>
      <c r="AX271" s="3"/>
    </row>
    <row r="272" spans="1:50" ht="16.5" customHeight="1" x14ac:dyDescent="0.25">
      <c r="A272" s="20"/>
      <c r="B272" s="20"/>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3"/>
      <c r="AW272" s="3"/>
      <c r="AX272" s="3"/>
    </row>
    <row r="273" spans="1:50" ht="16.5" customHeight="1" x14ac:dyDescent="0.25">
      <c r="A273" s="20"/>
      <c r="B273" s="20"/>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row>
    <row r="274" spans="1:50" ht="16.5" customHeight="1" x14ac:dyDescent="0.25">
      <c r="A274" s="20"/>
      <c r="B274" s="20"/>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row>
    <row r="275" spans="1:50" ht="16.5" customHeight="1" x14ac:dyDescent="0.25">
      <c r="A275" s="20"/>
      <c r="B275" s="20"/>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3"/>
      <c r="AW275" s="3"/>
      <c r="AX275" s="3"/>
    </row>
    <row r="276" spans="1:50" ht="16.5" customHeight="1" x14ac:dyDescent="0.25">
      <c r="A276" s="20"/>
      <c r="B276" s="20"/>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3"/>
      <c r="AW276" s="3"/>
      <c r="AX276" s="3"/>
    </row>
    <row r="277" spans="1:50" ht="16.5" customHeight="1" x14ac:dyDescent="0.25">
      <c r="A277" s="20"/>
      <c r="B277" s="20"/>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row>
    <row r="278" spans="1:50" ht="16.5" customHeight="1" x14ac:dyDescent="0.25">
      <c r="A278" s="20"/>
      <c r="B278" s="20"/>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row>
    <row r="279" spans="1:50" ht="16.5" customHeight="1" x14ac:dyDescent="0.25">
      <c r="A279" s="20"/>
      <c r="B279" s="20"/>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3"/>
      <c r="AW279" s="3"/>
      <c r="AX279" s="3"/>
    </row>
    <row r="280" spans="1:50" ht="16.5" customHeight="1" x14ac:dyDescent="0.25">
      <c r="A280" s="20"/>
      <c r="B280" s="20"/>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c r="AW280" s="3"/>
      <c r="AX280" s="3"/>
    </row>
    <row r="281" spans="1:50" ht="16.5" customHeight="1" x14ac:dyDescent="0.25">
      <c r="A281" s="20"/>
      <c r="B281" s="20"/>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3"/>
      <c r="AW281" s="3"/>
      <c r="AX281" s="3"/>
    </row>
    <row r="282" spans="1:50" ht="16.5" customHeight="1" x14ac:dyDescent="0.25">
      <c r="A282" s="20"/>
      <c r="B282" s="20"/>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3"/>
      <c r="AW282" s="3"/>
      <c r="AX282" s="3"/>
    </row>
    <row r="283" spans="1:50" ht="16.5" customHeight="1" x14ac:dyDescent="0.25">
      <c r="A283" s="20"/>
      <c r="B283" s="20"/>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3"/>
      <c r="AW283" s="3"/>
      <c r="AX283" s="3"/>
    </row>
    <row r="284" spans="1:50" ht="16.5" customHeight="1" x14ac:dyDescent="0.25">
      <c r="A284" s="20"/>
      <c r="B284" s="20"/>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3"/>
      <c r="AW284" s="3"/>
      <c r="AX284" s="3"/>
    </row>
    <row r="285" spans="1:50" ht="16.5" customHeight="1" x14ac:dyDescent="0.25">
      <c r="A285" s="20"/>
      <c r="B285" s="20"/>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3"/>
      <c r="AW285" s="3"/>
      <c r="AX285" s="3"/>
    </row>
    <row r="286" spans="1:50" ht="16.5" customHeight="1" x14ac:dyDescent="0.25">
      <c r="A286" s="20"/>
      <c r="B286" s="20"/>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3"/>
      <c r="AW286" s="3"/>
      <c r="AX286" s="3"/>
    </row>
    <row r="287" spans="1:50" ht="16.5" customHeight="1" x14ac:dyDescent="0.25">
      <c r="A287" s="20"/>
      <c r="B287" s="20"/>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3"/>
      <c r="AW287" s="3"/>
      <c r="AX287" s="3"/>
    </row>
    <row r="288" spans="1:50" ht="16.5" customHeight="1" x14ac:dyDescent="0.25">
      <c r="A288" s="20"/>
      <c r="B288" s="20"/>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3"/>
      <c r="AW288" s="3"/>
      <c r="AX288" s="3"/>
    </row>
    <row r="289" spans="1:50" ht="16.5" customHeight="1" x14ac:dyDescent="0.25">
      <c r="A289" s="20"/>
      <c r="B289" s="20"/>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row>
    <row r="290" spans="1:50" ht="16.5" customHeight="1" x14ac:dyDescent="0.25">
      <c r="A290" s="20"/>
      <c r="B290" s="20"/>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c r="AW290" s="3"/>
      <c r="AX290" s="3"/>
    </row>
    <row r="291" spans="1:50" ht="16.5" customHeight="1" x14ac:dyDescent="0.25">
      <c r="A291" s="20"/>
      <c r="B291" s="20"/>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3"/>
      <c r="AW291" s="3"/>
      <c r="AX291" s="3"/>
    </row>
    <row r="292" spans="1:50" ht="16.5" customHeight="1" x14ac:dyDescent="0.25">
      <c r="A292" s="20"/>
      <c r="B292" s="20"/>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c r="AW292" s="3"/>
      <c r="AX292" s="3"/>
    </row>
    <row r="293" spans="1:50" ht="16.5" customHeight="1" x14ac:dyDescent="0.25">
      <c r="A293" s="20"/>
      <c r="B293" s="20"/>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3"/>
      <c r="AW293" s="3"/>
      <c r="AX293" s="3"/>
    </row>
    <row r="294" spans="1:50" ht="16.5" customHeight="1" x14ac:dyDescent="0.25">
      <c r="A294" s="20"/>
      <c r="B294" s="20"/>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3"/>
      <c r="AW294" s="3"/>
      <c r="AX294" s="3"/>
    </row>
    <row r="295" spans="1:50" ht="16.5" customHeight="1" x14ac:dyDescent="0.25">
      <c r="A295" s="20"/>
      <c r="B295" s="20"/>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3"/>
      <c r="AW295" s="3"/>
      <c r="AX295" s="3"/>
    </row>
    <row r="296" spans="1:50" ht="16.5" customHeight="1" x14ac:dyDescent="0.25">
      <c r="A296" s="20"/>
      <c r="B296" s="20"/>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c r="AU296" s="3"/>
      <c r="AV296" s="3"/>
      <c r="AW296" s="3"/>
      <c r="AX296" s="3"/>
    </row>
    <row r="297" spans="1:50" ht="16.5" customHeight="1" x14ac:dyDescent="0.25">
      <c r="A297" s="20"/>
      <c r="B297" s="20"/>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3"/>
      <c r="AW297" s="3"/>
      <c r="AX297" s="3"/>
    </row>
    <row r="298" spans="1:50" ht="16.5" customHeight="1" x14ac:dyDescent="0.25">
      <c r="A298" s="20"/>
      <c r="B298" s="20"/>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row>
    <row r="299" spans="1:50" ht="16.5" customHeight="1" x14ac:dyDescent="0.25">
      <c r="A299" s="20"/>
      <c r="B299" s="20"/>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row>
    <row r="300" spans="1:50" ht="16.5" customHeight="1" x14ac:dyDescent="0.25">
      <c r="A300" s="20"/>
      <c r="B300" s="20"/>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row>
    <row r="301" spans="1:50" ht="16.5" customHeight="1" x14ac:dyDescent="0.25">
      <c r="A301" s="20"/>
      <c r="B301" s="20"/>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3"/>
      <c r="AW301" s="3"/>
      <c r="AX301" s="3"/>
    </row>
    <row r="302" spans="1:50" ht="16.5" customHeight="1" x14ac:dyDescent="0.25">
      <c r="A302" s="20"/>
      <c r="B302" s="20"/>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row>
    <row r="303" spans="1:50" ht="16.5" customHeight="1" x14ac:dyDescent="0.25">
      <c r="A303" s="20"/>
      <c r="B303" s="20"/>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c r="AW303" s="3"/>
      <c r="AX303" s="3"/>
    </row>
    <row r="304" spans="1:50" ht="16.5" customHeight="1" x14ac:dyDescent="0.25">
      <c r="A304" s="20"/>
      <c r="B304" s="20"/>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3"/>
      <c r="AW304" s="3"/>
      <c r="AX304" s="3"/>
    </row>
    <row r="305" spans="1:50" ht="16.5" customHeight="1" x14ac:dyDescent="0.25">
      <c r="A305" s="20"/>
      <c r="B305" s="20"/>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row>
    <row r="306" spans="1:50" ht="16.5" customHeight="1" x14ac:dyDescent="0.25">
      <c r="A306" s="20"/>
      <c r="B306" s="20"/>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c r="AU306" s="3"/>
      <c r="AV306" s="3"/>
      <c r="AW306" s="3"/>
      <c r="AX306" s="3"/>
    </row>
    <row r="307" spans="1:50" ht="16.5" customHeight="1" x14ac:dyDescent="0.25">
      <c r="A307" s="20"/>
      <c r="B307" s="20"/>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3"/>
      <c r="AW307" s="3"/>
      <c r="AX307" s="3"/>
    </row>
    <row r="308" spans="1:50" ht="16.5" customHeight="1" x14ac:dyDescent="0.25">
      <c r="A308" s="20"/>
      <c r="B308" s="20"/>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3"/>
      <c r="AW308" s="3"/>
      <c r="AX308" s="3"/>
    </row>
    <row r="309" spans="1:50" ht="16.5" customHeight="1" x14ac:dyDescent="0.25">
      <c r="A309" s="20"/>
      <c r="B309" s="20"/>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row>
    <row r="310" spans="1:50" ht="16.5" customHeight="1" x14ac:dyDescent="0.25">
      <c r="A310" s="20"/>
      <c r="B310" s="20"/>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row>
    <row r="311" spans="1:50" ht="16.5" customHeight="1" x14ac:dyDescent="0.25">
      <c r="A311" s="20"/>
      <c r="B311" s="20"/>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3"/>
      <c r="AW311" s="3"/>
      <c r="AX311" s="3"/>
    </row>
    <row r="312" spans="1:50" ht="16.5" customHeight="1" x14ac:dyDescent="0.25">
      <c r="A312" s="20"/>
      <c r="B312" s="20"/>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row>
    <row r="313" spans="1:50" ht="16.5" customHeight="1" x14ac:dyDescent="0.25">
      <c r="A313" s="20"/>
      <c r="B313" s="20"/>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row>
    <row r="314" spans="1:50" ht="16.5" customHeight="1" x14ac:dyDescent="0.25">
      <c r="A314" s="20"/>
      <c r="B314" s="20"/>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row>
    <row r="315" spans="1:50" ht="16.5" customHeight="1" x14ac:dyDescent="0.25">
      <c r="A315" s="20"/>
      <c r="B315" s="20"/>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row>
    <row r="316" spans="1:50" ht="16.5" customHeight="1" x14ac:dyDescent="0.25">
      <c r="A316" s="20"/>
      <c r="B316" s="20"/>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row>
    <row r="317" spans="1:50" ht="16.5" customHeight="1" x14ac:dyDescent="0.25">
      <c r="A317" s="20"/>
      <c r="B317" s="20"/>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row>
    <row r="318" spans="1:50" ht="16.5" customHeight="1" x14ac:dyDescent="0.25">
      <c r="A318" s="20"/>
      <c r="B318" s="20"/>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row>
    <row r="319" spans="1:50" ht="16.5" customHeight="1" x14ac:dyDescent="0.25">
      <c r="A319" s="20"/>
      <c r="B319" s="20"/>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row>
    <row r="320" spans="1:50" ht="16.5" customHeight="1" x14ac:dyDescent="0.25">
      <c r="A320" s="20"/>
      <c r="B320" s="20"/>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row>
    <row r="321" spans="1:50" ht="16.5" customHeight="1" x14ac:dyDescent="0.25">
      <c r="A321" s="20"/>
      <c r="B321" s="20"/>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row>
    <row r="322" spans="1:50" ht="16.5" customHeight="1" x14ac:dyDescent="0.25">
      <c r="A322" s="20"/>
      <c r="B322" s="20"/>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row>
    <row r="323" spans="1:50" ht="16.5" customHeight="1" x14ac:dyDescent="0.25">
      <c r="A323" s="20"/>
      <c r="B323" s="20"/>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row>
    <row r="324" spans="1:50" ht="16.5" customHeight="1" x14ac:dyDescent="0.25">
      <c r="A324" s="20"/>
      <c r="B324" s="20"/>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row>
    <row r="325" spans="1:50" ht="16.5" customHeight="1" x14ac:dyDescent="0.25">
      <c r="A325" s="20"/>
      <c r="B325" s="20"/>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row>
    <row r="326" spans="1:50" ht="16.5" customHeight="1" x14ac:dyDescent="0.25">
      <c r="A326" s="20"/>
      <c r="B326" s="20"/>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row>
    <row r="327" spans="1:50" ht="16.5" customHeight="1" x14ac:dyDescent="0.25">
      <c r="A327" s="20"/>
      <c r="B327" s="20"/>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3"/>
      <c r="AW327" s="3"/>
      <c r="AX327" s="3"/>
    </row>
    <row r="328" spans="1:50" ht="16.5" customHeight="1" x14ac:dyDescent="0.25">
      <c r="A328" s="20"/>
      <c r="B328" s="20"/>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3"/>
      <c r="AW328" s="3"/>
      <c r="AX328" s="3"/>
    </row>
    <row r="329" spans="1:50" ht="16.5" customHeight="1" x14ac:dyDescent="0.25">
      <c r="A329" s="20"/>
      <c r="B329" s="20"/>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3"/>
      <c r="AW329" s="3"/>
      <c r="AX329" s="3"/>
    </row>
    <row r="330" spans="1:50" ht="16.5" customHeight="1" x14ac:dyDescent="0.25">
      <c r="A330" s="20"/>
      <c r="B330" s="20"/>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row>
    <row r="331" spans="1:50" ht="16.5" customHeight="1" x14ac:dyDescent="0.25">
      <c r="A331" s="20"/>
      <c r="B331" s="20"/>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3"/>
      <c r="AW331" s="3"/>
      <c r="AX331" s="3"/>
    </row>
    <row r="332" spans="1:50" ht="16.5" customHeight="1" x14ac:dyDescent="0.25">
      <c r="A332" s="20"/>
      <c r="B332" s="20"/>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row>
    <row r="333" spans="1:50" ht="16.5" customHeight="1" x14ac:dyDescent="0.25">
      <c r="A333" s="20"/>
      <c r="B333" s="20"/>
      <c r="C333" s="3"/>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3"/>
      <c r="AF333" s="3"/>
      <c r="AG333" s="3"/>
      <c r="AH333" s="3"/>
      <c r="AI333" s="3"/>
      <c r="AJ333" s="3"/>
      <c r="AK333" s="3"/>
      <c r="AL333" s="3"/>
      <c r="AM333" s="3"/>
      <c r="AN333" s="3"/>
      <c r="AO333" s="3"/>
      <c r="AP333" s="3"/>
      <c r="AQ333" s="3"/>
      <c r="AR333" s="3"/>
      <c r="AS333" s="3"/>
      <c r="AT333" s="3"/>
      <c r="AU333" s="3"/>
      <c r="AV333" s="3"/>
      <c r="AW333" s="3"/>
      <c r="AX333" s="3"/>
    </row>
    <row r="334" spans="1:50" ht="16.5" customHeight="1" x14ac:dyDescent="0.25">
      <c r="A334" s="20"/>
      <c r="B334" s="20"/>
      <c r="C334" s="3"/>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3"/>
      <c r="AS334" s="3"/>
      <c r="AT334" s="3"/>
      <c r="AU334" s="3"/>
      <c r="AV334" s="3"/>
      <c r="AW334" s="3"/>
      <c r="AX334" s="3"/>
    </row>
    <row r="335" spans="1:50" ht="16.5" customHeight="1" x14ac:dyDescent="0.25">
      <c r="A335" s="20"/>
      <c r="B335" s="20"/>
      <c r="C335" s="3"/>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3"/>
      <c r="AS335" s="3"/>
      <c r="AT335" s="3"/>
      <c r="AU335" s="3"/>
      <c r="AV335" s="3"/>
      <c r="AW335" s="3"/>
      <c r="AX335" s="3"/>
    </row>
    <row r="336" spans="1:50" ht="16.5" customHeight="1" x14ac:dyDescent="0.25">
      <c r="A336" s="20"/>
      <c r="B336" s="20"/>
      <c r="C336" s="3"/>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c r="AN336" s="3"/>
      <c r="AO336" s="3"/>
      <c r="AP336" s="3"/>
      <c r="AQ336" s="3"/>
      <c r="AR336" s="3"/>
      <c r="AS336" s="3"/>
      <c r="AT336" s="3"/>
      <c r="AU336" s="3"/>
      <c r="AV336" s="3"/>
      <c r="AW336" s="3"/>
      <c r="AX336" s="3"/>
    </row>
    <row r="337" spans="1:50" ht="16.5" customHeight="1" x14ac:dyDescent="0.25">
      <c r="A337" s="20"/>
      <c r="B337" s="20"/>
      <c r="C337" s="3"/>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3"/>
      <c r="AF337" s="3"/>
      <c r="AG337" s="3"/>
      <c r="AH337" s="3"/>
      <c r="AI337" s="3"/>
      <c r="AJ337" s="3"/>
      <c r="AK337" s="3"/>
      <c r="AL337" s="3"/>
      <c r="AM337" s="3"/>
      <c r="AN337" s="3"/>
      <c r="AO337" s="3"/>
      <c r="AP337" s="3"/>
      <c r="AQ337" s="3"/>
      <c r="AR337" s="3"/>
      <c r="AS337" s="3"/>
      <c r="AT337" s="3"/>
      <c r="AU337" s="3"/>
      <c r="AV337" s="3"/>
      <c r="AW337" s="3"/>
      <c r="AX337" s="3"/>
    </row>
    <row r="338" spans="1:50" ht="16.5" customHeight="1" x14ac:dyDescent="0.25">
      <c r="A338" s="20"/>
      <c r="B338" s="20"/>
      <c r="C338" s="3"/>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c r="AR338" s="3"/>
      <c r="AS338" s="3"/>
      <c r="AT338" s="3"/>
      <c r="AU338" s="3"/>
      <c r="AV338" s="3"/>
      <c r="AW338" s="3"/>
      <c r="AX338" s="3"/>
    </row>
    <row r="339" spans="1:50" ht="16.5" customHeight="1" x14ac:dyDescent="0.25">
      <c r="A339" s="20"/>
      <c r="B339" s="20"/>
      <c r="C339" s="3"/>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3"/>
      <c r="AF339" s="3"/>
      <c r="AG339" s="3"/>
      <c r="AH339" s="3"/>
      <c r="AI339" s="3"/>
      <c r="AJ339" s="3"/>
      <c r="AK339" s="3"/>
      <c r="AL339" s="3"/>
      <c r="AM339" s="3"/>
      <c r="AN339" s="3"/>
      <c r="AO339" s="3"/>
      <c r="AP339" s="3"/>
      <c r="AQ339" s="3"/>
      <c r="AR339" s="3"/>
      <c r="AS339" s="3"/>
      <c r="AT339" s="3"/>
      <c r="AU339" s="3"/>
      <c r="AV339" s="3"/>
      <c r="AW339" s="3"/>
      <c r="AX339" s="3"/>
    </row>
    <row r="340" spans="1:50" ht="16.5" customHeight="1" x14ac:dyDescent="0.25">
      <c r="A340" s="20"/>
      <c r="B340" s="20"/>
      <c r="C340" s="3"/>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3"/>
      <c r="AF340" s="3"/>
      <c r="AG340" s="3"/>
      <c r="AH340" s="3"/>
      <c r="AI340" s="3"/>
      <c r="AJ340" s="3"/>
      <c r="AK340" s="3"/>
      <c r="AL340" s="3"/>
      <c r="AM340" s="3"/>
      <c r="AN340" s="3"/>
      <c r="AO340" s="3"/>
      <c r="AP340" s="3"/>
      <c r="AQ340" s="3"/>
      <c r="AR340" s="3"/>
      <c r="AS340" s="3"/>
      <c r="AT340" s="3"/>
      <c r="AU340" s="3"/>
      <c r="AV340" s="3"/>
      <c r="AW340" s="3"/>
      <c r="AX340" s="3"/>
    </row>
    <row r="341" spans="1:50" ht="16.5" customHeight="1" x14ac:dyDescent="0.25">
      <c r="A341" s="20"/>
      <c r="B341" s="20"/>
      <c r="C341" s="3"/>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c r="AH341" s="3"/>
      <c r="AI341" s="3"/>
      <c r="AJ341" s="3"/>
      <c r="AK341" s="3"/>
      <c r="AL341" s="3"/>
      <c r="AM341" s="3"/>
      <c r="AN341" s="3"/>
      <c r="AO341" s="3"/>
      <c r="AP341" s="3"/>
      <c r="AQ341" s="3"/>
      <c r="AR341" s="3"/>
      <c r="AS341" s="3"/>
      <c r="AT341" s="3"/>
      <c r="AU341" s="3"/>
      <c r="AV341" s="3"/>
      <c r="AW341" s="3"/>
      <c r="AX341" s="3"/>
    </row>
    <row r="342" spans="1:50" ht="16.5" customHeight="1" x14ac:dyDescent="0.25">
      <c r="A342" s="20"/>
      <c r="B342" s="20"/>
      <c r="C342" s="3"/>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3"/>
      <c r="AF342" s="3"/>
      <c r="AG342" s="3"/>
      <c r="AH342" s="3"/>
      <c r="AI342" s="3"/>
      <c r="AJ342" s="3"/>
      <c r="AK342" s="3"/>
      <c r="AL342" s="3"/>
      <c r="AM342" s="3"/>
      <c r="AN342" s="3"/>
      <c r="AO342" s="3"/>
      <c r="AP342" s="3"/>
      <c r="AQ342" s="3"/>
      <c r="AR342" s="3"/>
      <c r="AS342" s="3"/>
      <c r="AT342" s="3"/>
      <c r="AU342" s="3"/>
      <c r="AV342" s="3"/>
      <c r="AW342" s="3"/>
      <c r="AX342" s="3"/>
    </row>
    <row r="343" spans="1:50" ht="16.5" customHeight="1" x14ac:dyDescent="0.25">
      <c r="A343" s="20"/>
      <c r="B343" s="20"/>
      <c r="C343" s="3"/>
      <c r="D343" s="3"/>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E343" s="3"/>
      <c r="AF343" s="3"/>
      <c r="AG343" s="3"/>
      <c r="AH343" s="3"/>
      <c r="AI343" s="3"/>
      <c r="AJ343" s="3"/>
      <c r="AK343" s="3"/>
      <c r="AL343" s="3"/>
      <c r="AM343" s="3"/>
      <c r="AN343" s="3"/>
      <c r="AO343" s="3"/>
      <c r="AP343" s="3"/>
      <c r="AQ343" s="3"/>
      <c r="AR343" s="3"/>
      <c r="AS343" s="3"/>
      <c r="AT343" s="3"/>
      <c r="AU343" s="3"/>
      <c r="AV343" s="3"/>
      <c r="AW343" s="3"/>
      <c r="AX343" s="3"/>
    </row>
    <row r="344" spans="1:50" ht="16.5" customHeight="1" x14ac:dyDescent="0.25">
      <c r="A344" s="20"/>
      <c r="B344" s="20"/>
      <c r="C344" s="3"/>
      <c r="D344" s="3"/>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E344" s="3"/>
      <c r="AF344" s="3"/>
      <c r="AG344" s="3"/>
      <c r="AH344" s="3"/>
      <c r="AI344" s="3"/>
      <c r="AJ344" s="3"/>
      <c r="AK344" s="3"/>
      <c r="AL344" s="3"/>
      <c r="AM344" s="3"/>
      <c r="AN344" s="3"/>
      <c r="AO344" s="3"/>
      <c r="AP344" s="3"/>
      <c r="AQ344" s="3"/>
      <c r="AR344" s="3"/>
      <c r="AS344" s="3"/>
      <c r="AT344" s="3"/>
      <c r="AU344" s="3"/>
      <c r="AV344" s="3"/>
      <c r="AW344" s="3"/>
      <c r="AX344" s="3"/>
    </row>
    <row r="345" spans="1:50" ht="16.5" customHeight="1" x14ac:dyDescent="0.25">
      <c r="A345" s="20"/>
      <c r="B345" s="20"/>
      <c r="C345" s="3"/>
      <c r="D345" s="3"/>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3"/>
      <c r="AF345" s="3"/>
      <c r="AG345" s="3"/>
      <c r="AH345" s="3"/>
      <c r="AI345" s="3"/>
      <c r="AJ345" s="3"/>
      <c r="AK345" s="3"/>
      <c r="AL345" s="3"/>
      <c r="AM345" s="3"/>
      <c r="AN345" s="3"/>
      <c r="AO345" s="3"/>
      <c r="AP345" s="3"/>
      <c r="AQ345" s="3"/>
      <c r="AR345" s="3"/>
      <c r="AS345" s="3"/>
      <c r="AT345" s="3"/>
      <c r="AU345" s="3"/>
      <c r="AV345" s="3"/>
      <c r="AW345" s="3"/>
      <c r="AX345" s="3"/>
    </row>
    <row r="346" spans="1:50" ht="16.5" customHeight="1" x14ac:dyDescent="0.25">
      <c r="A346" s="20"/>
      <c r="B346" s="20"/>
      <c r="C346" s="3"/>
      <c r="D346" s="3"/>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E346" s="3"/>
      <c r="AF346" s="3"/>
      <c r="AG346" s="3"/>
      <c r="AH346" s="3"/>
      <c r="AI346" s="3"/>
      <c r="AJ346" s="3"/>
      <c r="AK346" s="3"/>
      <c r="AL346" s="3"/>
      <c r="AM346" s="3"/>
      <c r="AN346" s="3"/>
      <c r="AO346" s="3"/>
      <c r="AP346" s="3"/>
      <c r="AQ346" s="3"/>
      <c r="AR346" s="3"/>
      <c r="AS346" s="3"/>
      <c r="AT346" s="3"/>
      <c r="AU346" s="3"/>
      <c r="AV346" s="3"/>
      <c r="AW346" s="3"/>
      <c r="AX346" s="3"/>
    </row>
    <row r="347" spans="1:50" ht="16.5" customHeight="1" x14ac:dyDescent="0.25">
      <c r="A347" s="20"/>
      <c r="B347" s="20"/>
      <c r="C347" s="3"/>
      <c r="D347" s="3"/>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E347" s="3"/>
      <c r="AF347" s="3"/>
      <c r="AG347" s="3"/>
      <c r="AH347" s="3"/>
      <c r="AI347" s="3"/>
      <c r="AJ347" s="3"/>
      <c r="AK347" s="3"/>
      <c r="AL347" s="3"/>
      <c r="AM347" s="3"/>
      <c r="AN347" s="3"/>
      <c r="AO347" s="3"/>
      <c r="AP347" s="3"/>
      <c r="AQ347" s="3"/>
      <c r="AR347" s="3"/>
      <c r="AS347" s="3"/>
      <c r="AT347" s="3"/>
      <c r="AU347" s="3"/>
      <c r="AV347" s="3"/>
      <c r="AW347" s="3"/>
      <c r="AX347" s="3"/>
    </row>
    <row r="348" spans="1:50" ht="16.5" customHeight="1" x14ac:dyDescent="0.25">
      <c r="A348" s="20"/>
      <c r="B348" s="20"/>
      <c r="C348" s="3"/>
      <c r="D348" s="3"/>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AE348" s="3"/>
      <c r="AF348" s="3"/>
      <c r="AG348" s="3"/>
      <c r="AH348" s="3"/>
      <c r="AI348" s="3"/>
      <c r="AJ348" s="3"/>
      <c r="AK348" s="3"/>
      <c r="AL348" s="3"/>
      <c r="AM348" s="3"/>
      <c r="AN348" s="3"/>
      <c r="AO348" s="3"/>
      <c r="AP348" s="3"/>
      <c r="AQ348" s="3"/>
      <c r="AR348" s="3"/>
      <c r="AS348" s="3"/>
      <c r="AT348" s="3"/>
      <c r="AU348" s="3"/>
      <c r="AV348" s="3"/>
      <c r="AW348" s="3"/>
      <c r="AX348" s="3"/>
    </row>
    <row r="349" spans="1:50" ht="16.5" customHeight="1" x14ac:dyDescent="0.25">
      <c r="A349" s="20"/>
      <c r="B349" s="20"/>
      <c r="C349" s="3"/>
      <c r="D349" s="3"/>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AE349" s="3"/>
      <c r="AF349" s="3"/>
      <c r="AG349" s="3"/>
      <c r="AH349" s="3"/>
      <c r="AI349" s="3"/>
      <c r="AJ349" s="3"/>
      <c r="AK349" s="3"/>
      <c r="AL349" s="3"/>
      <c r="AM349" s="3"/>
      <c r="AN349" s="3"/>
      <c r="AO349" s="3"/>
      <c r="AP349" s="3"/>
      <c r="AQ349" s="3"/>
      <c r="AR349" s="3"/>
      <c r="AS349" s="3"/>
      <c r="AT349" s="3"/>
      <c r="AU349" s="3"/>
      <c r="AV349" s="3"/>
      <c r="AW349" s="3"/>
      <c r="AX349" s="3"/>
    </row>
    <row r="350" spans="1:50" ht="16.5" customHeight="1" x14ac:dyDescent="0.25">
      <c r="A350" s="20"/>
      <c r="B350" s="20"/>
      <c r="C350" s="3"/>
      <c r="D350" s="3"/>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AE350" s="3"/>
      <c r="AF350" s="3"/>
      <c r="AG350" s="3"/>
      <c r="AH350" s="3"/>
      <c r="AI350" s="3"/>
      <c r="AJ350" s="3"/>
      <c r="AK350" s="3"/>
      <c r="AL350" s="3"/>
      <c r="AM350" s="3"/>
      <c r="AN350" s="3"/>
      <c r="AO350" s="3"/>
      <c r="AP350" s="3"/>
      <c r="AQ350" s="3"/>
      <c r="AR350" s="3"/>
      <c r="AS350" s="3"/>
      <c r="AT350" s="3"/>
      <c r="AU350" s="3"/>
      <c r="AV350" s="3"/>
      <c r="AW350" s="3"/>
      <c r="AX350" s="3"/>
    </row>
    <row r="351" spans="1:50" ht="16.5" customHeight="1" x14ac:dyDescent="0.25">
      <c r="A351" s="20"/>
      <c r="B351" s="20"/>
      <c r="C351" s="3"/>
      <c r="D351" s="3"/>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3"/>
      <c r="AF351" s="3"/>
      <c r="AG351" s="3"/>
      <c r="AH351" s="3"/>
      <c r="AI351" s="3"/>
      <c r="AJ351" s="3"/>
      <c r="AK351" s="3"/>
      <c r="AL351" s="3"/>
      <c r="AM351" s="3"/>
      <c r="AN351" s="3"/>
      <c r="AO351" s="3"/>
      <c r="AP351" s="3"/>
      <c r="AQ351" s="3"/>
      <c r="AR351" s="3"/>
      <c r="AS351" s="3"/>
      <c r="AT351" s="3"/>
      <c r="AU351" s="3"/>
      <c r="AV351" s="3"/>
      <c r="AW351" s="3"/>
      <c r="AX351" s="3"/>
    </row>
    <row r="352" spans="1:50" ht="16.5" customHeight="1" x14ac:dyDescent="0.25">
      <c r="A352" s="20"/>
      <c r="B352" s="20"/>
      <c r="C352" s="3"/>
      <c r="D352" s="3"/>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3"/>
      <c r="AS352" s="3"/>
      <c r="AT352" s="3"/>
      <c r="AU352" s="3"/>
      <c r="AV352" s="3"/>
      <c r="AW352" s="3"/>
      <c r="AX352" s="3"/>
    </row>
    <row r="353" spans="1:50" ht="16.5" customHeight="1" x14ac:dyDescent="0.25">
      <c r="A353" s="20"/>
      <c r="B353" s="20"/>
      <c r="C353" s="3"/>
      <c r="D353" s="3"/>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3"/>
      <c r="AS353" s="3"/>
      <c r="AT353" s="3"/>
      <c r="AU353" s="3"/>
      <c r="AV353" s="3"/>
      <c r="AW353" s="3"/>
      <c r="AX353" s="3"/>
    </row>
    <row r="354" spans="1:50" ht="16.5" customHeight="1" x14ac:dyDescent="0.25">
      <c r="A354" s="20"/>
      <c r="B354" s="20"/>
      <c r="C354" s="3"/>
      <c r="D354" s="3"/>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3"/>
      <c r="AS354" s="3"/>
      <c r="AT354" s="3"/>
      <c r="AU354" s="3"/>
      <c r="AV354" s="3"/>
      <c r="AW354" s="3"/>
      <c r="AX354" s="3"/>
    </row>
    <row r="355" spans="1:50" ht="16.5" customHeight="1" x14ac:dyDescent="0.25">
      <c r="A355" s="20"/>
      <c r="B355" s="20"/>
      <c r="C355" s="3"/>
      <c r="D355" s="3"/>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E355" s="3"/>
      <c r="AF355" s="3"/>
      <c r="AG355" s="3"/>
      <c r="AH355" s="3"/>
      <c r="AI355" s="3"/>
      <c r="AJ355" s="3"/>
      <c r="AK355" s="3"/>
      <c r="AL355" s="3"/>
      <c r="AM355" s="3"/>
      <c r="AN355" s="3"/>
      <c r="AO355" s="3"/>
      <c r="AP355" s="3"/>
      <c r="AQ355" s="3"/>
      <c r="AR355" s="3"/>
      <c r="AS355" s="3"/>
      <c r="AT355" s="3"/>
      <c r="AU355" s="3"/>
      <c r="AV355" s="3"/>
      <c r="AW355" s="3"/>
      <c r="AX355" s="3"/>
    </row>
    <row r="356" spans="1:50" ht="16.5" customHeight="1" x14ac:dyDescent="0.25">
      <c r="A356" s="20"/>
      <c r="B356" s="20"/>
      <c r="C356" s="3"/>
      <c r="D356" s="3"/>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3"/>
      <c r="AF356" s="3"/>
      <c r="AG356" s="3"/>
      <c r="AH356" s="3"/>
      <c r="AI356" s="3"/>
      <c r="AJ356" s="3"/>
      <c r="AK356" s="3"/>
      <c r="AL356" s="3"/>
      <c r="AM356" s="3"/>
      <c r="AN356" s="3"/>
      <c r="AO356" s="3"/>
      <c r="AP356" s="3"/>
      <c r="AQ356" s="3"/>
      <c r="AR356" s="3"/>
      <c r="AS356" s="3"/>
      <c r="AT356" s="3"/>
      <c r="AU356" s="3"/>
      <c r="AV356" s="3"/>
      <c r="AW356" s="3"/>
      <c r="AX356" s="3"/>
    </row>
    <row r="357" spans="1:50" ht="16.5" customHeight="1" x14ac:dyDescent="0.25">
      <c r="A357" s="20"/>
      <c r="B357" s="20"/>
      <c r="C357" s="3"/>
      <c r="D357" s="3"/>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E357" s="3"/>
      <c r="AF357" s="3"/>
      <c r="AG357" s="3"/>
      <c r="AH357" s="3"/>
      <c r="AI357" s="3"/>
      <c r="AJ357" s="3"/>
      <c r="AK357" s="3"/>
      <c r="AL357" s="3"/>
      <c r="AM357" s="3"/>
      <c r="AN357" s="3"/>
      <c r="AO357" s="3"/>
      <c r="AP357" s="3"/>
      <c r="AQ357" s="3"/>
      <c r="AR357" s="3"/>
      <c r="AS357" s="3"/>
      <c r="AT357" s="3"/>
      <c r="AU357" s="3"/>
      <c r="AV357" s="3"/>
      <c r="AW357" s="3"/>
      <c r="AX357" s="3"/>
    </row>
    <row r="358" spans="1:50" ht="16.5" customHeight="1" x14ac:dyDescent="0.25">
      <c r="A358" s="20"/>
      <c r="B358" s="20"/>
      <c r="C358" s="3"/>
      <c r="D358" s="3"/>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3"/>
      <c r="AF358" s="3"/>
      <c r="AG358" s="3"/>
      <c r="AH358" s="3"/>
      <c r="AI358" s="3"/>
      <c r="AJ358" s="3"/>
      <c r="AK358" s="3"/>
      <c r="AL358" s="3"/>
      <c r="AM358" s="3"/>
      <c r="AN358" s="3"/>
      <c r="AO358" s="3"/>
      <c r="AP358" s="3"/>
      <c r="AQ358" s="3"/>
      <c r="AR358" s="3"/>
      <c r="AS358" s="3"/>
      <c r="AT358" s="3"/>
      <c r="AU358" s="3"/>
      <c r="AV358" s="3"/>
      <c r="AW358" s="3"/>
      <c r="AX358" s="3"/>
    </row>
    <row r="359" spans="1:50" ht="16.5" customHeight="1" x14ac:dyDescent="0.25">
      <c r="A359" s="20"/>
      <c r="B359" s="20"/>
      <c r="C359" s="3"/>
      <c r="D359" s="3"/>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E359" s="3"/>
      <c r="AF359" s="3"/>
      <c r="AG359" s="3"/>
      <c r="AH359" s="3"/>
      <c r="AI359" s="3"/>
      <c r="AJ359" s="3"/>
      <c r="AK359" s="3"/>
      <c r="AL359" s="3"/>
      <c r="AM359" s="3"/>
      <c r="AN359" s="3"/>
      <c r="AO359" s="3"/>
      <c r="AP359" s="3"/>
      <c r="AQ359" s="3"/>
      <c r="AR359" s="3"/>
      <c r="AS359" s="3"/>
      <c r="AT359" s="3"/>
      <c r="AU359" s="3"/>
      <c r="AV359" s="3"/>
      <c r="AW359" s="3"/>
      <c r="AX359" s="3"/>
    </row>
    <row r="360" spans="1:50" ht="16.5" customHeight="1" x14ac:dyDescent="0.25">
      <c r="A360" s="20"/>
      <c r="B360" s="20"/>
      <c r="C360" s="3"/>
      <c r="D360" s="3"/>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E360" s="3"/>
      <c r="AF360" s="3"/>
      <c r="AG360" s="3"/>
      <c r="AH360" s="3"/>
      <c r="AI360" s="3"/>
      <c r="AJ360" s="3"/>
      <c r="AK360" s="3"/>
      <c r="AL360" s="3"/>
      <c r="AM360" s="3"/>
      <c r="AN360" s="3"/>
      <c r="AO360" s="3"/>
      <c r="AP360" s="3"/>
      <c r="AQ360" s="3"/>
      <c r="AR360" s="3"/>
      <c r="AS360" s="3"/>
      <c r="AT360" s="3"/>
      <c r="AU360" s="3"/>
      <c r="AV360" s="3"/>
      <c r="AW360" s="3"/>
      <c r="AX360" s="3"/>
    </row>
    <row r="361" spans="1:50" ht="16.5" customHeight="1" x14ac:dyDescent="0.25">
      <c r="A361" s="20"/>
      <c r="B361" s="20"/>
      <c r="C361" s="3"/>
      <c r="D361" s="3"/>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3"/>
      <c r="AF361" s="3"/>
      <c r="AG361" s="3"/>
      <c r="AH361" s="3"/>
      <c r="AI361" s="3"/>
      <c r="AJ361" s="3"/>
      <c r="AK361" s="3"/>
      <c r="AL361" s="3"/>
      <c r="AM361" s="3"/>
      <c r="AN361" s="3"/>
      <c r="AO361" s="3"/>
      <c r="AP361" s="3"/>
      <c r="AQ361" s="3"/>
      <c r="AR361" s="3"/>
      <c r="AS361" s="3"/>
      <c r="AT361" s="3"/>
      <c r="AU361" s="3"/>
      <c r="AV361" s="3"/>
      <c r="AW361" s="3"/>
      <c r="AX361" s="3"/>
    </row>
    <row r="362" spans="1:50" ht="16.5" customHeight="1" x14ac:dyDescent="0.25">
      <c r="A362" s="20"/>
      <c r="B362" s="20"/>
      <c r="C362" s="3"/>
      <c r="D362" s="3"/>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E362" s="3"/>
      <c r="AF362" s="3"/>
      <c r="AG362" s="3"/>
      <c r="AH362" s="3"/>
      <c r="AI362" s="3"/>
      <c r="AJ362" s="3"/>
      <c r="AK362" s="3"/>
      <c r="AL362" s="3"/>
      <c r="AM362" s="3"/>
      <c r="AN362" s="3"/>
      <c r="AO362" s="3"/>
      <c r="AP362" s="3"/>
      <c r="AQ362" s="3"/>
      <c r="AR362" s="3"/>
      <c r="AS362" s="3"/>
      <c r="AT362" s="3"/>
      <c r="AU362" s="3"/>
      <c r="AV362" s="3"/>
      <c r="AW362" s="3"/>
      <c r="AX362" s="3"/>
    </row>
    <row r="363" spans="1:50" ht="16.5" customHeight="1" x14ac:dyDescent="0.25">
      <c r="A363" s="20"/>
      <c r="B363" s="20"/>
      <c r="C363" s="3"/>
      <c r="D363" s="3"/>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E363" s="3"/>
      <c r="AF363" s="3"/>
      <c r="AG363" s="3"/>
      <c r="AH363" s="3"/>
      <c r="AI363" s="3"/>
      <c r="AJ363" s="3"/>
      <c r="AK363" s="3"/>
      <c r="AL363" s="3"/>
      <c r="AM363" s="3"/>
      <c r="AN363" s="3"/>
      <c r="AO363" s="3"/>
      <c r="AP363" s="3"/>
      <c r="AQ363" s="3"/>
      <c r="AR363" s="3"/>
      <c r="AS363" s="3"/>
      <c r="AT363" s="3"/>
      <c r="AU363" s="3"/>
      <c r="AV363" s="3"/>
      <c r="AW363" s="3"/>
      <c r="AX363" s="3"/>
    </row>
    <row r="364" spans="1:50" ht="16.5" customHeight="1" x14ac:dyDescent="0.25">
      <c r="A364" s="20"/>
      <c r="B364" s="20"/>
      <c r="C364" s="3"/>
      <c r="D364" s="3"/>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3"/>
      <c r="AF364" s="3"/>
      <c r="AG364" s="3"/>
      <c r="AH364" s="3"/>
      <c r="AI364" s="3"/>
      <c r="AJ364" s="3"/>
      <c r="AK364" s="3"/>
      <c r="AL364" s="3"/>
      <c r="AM364" s="3"/>
      <c r="AN364" s="3"/>
      <c r="AO364" s="3"/>
      <c r="AP364" s="3"/>
      <c r="AQ364" s="3"/>
      <c r="AR364" s="3"/>
      <c r="AS364" s="3"/>
      <c r="AT364" s="3"/>
      <c r="AU364" s="3"/>
      <c r="AV364" s="3"/>
      <c r="AW364" s="3"/>
      <c r="AX364" s="3"/>
    </row>
    <row r="365" spans="1:50" ht="16.5" customHeight="1" x14ac:dyDescent="0.25">
      <c r="A365" s="20"/>
      <c r="B365" s="20"/>
      <c r="C365" s="3"/>
      <c r="D365" s="3"/>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AE365" s="3"/>
      <c r="AF365" s="3"/>
      <c r="AG365" s="3"/>
      <c r="AH365" s="3"/>
      <c r="AI365" s="3"/>
      <c r="AJ365" s="3"/>
      <c r="AK365" s="3"/>
      <c r="AL365" s="3"/>
      <c r="AM365" s="3"/>
      <c r="AN365" s="3"/>
      <c r="AO365" s="3"/>
      <c r="AP365" s="3"/>
      <c r="AQ365" s="3"/>
      <c r="AR365" s="3"/>
      <c r="AS365" s="3"/>
      <c r="AT365" s="3"/>
      <c r="AU365" s="3"/>
      <c r="AV365" s="3"/>
      <c r="AW365" s="3"/>
      <c r="AX365" s="3"/>
    </row>
    <row r="366" spans="1:50" ht="16.5" customHeight="1" x14ac:dyDescent="0.25">
      <c r="A366" s="20"/>
      <c r="B366" s="20"/>
      <c r="C366" s="3"/>
      <c r="D366" s="3"/>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c r="AF366" s="3"/>
      <c r="AG366" s="3"/>
      <c r="AH366" s="3"/>
      <c r="AI366" s="3"/>
      <c r="AJ366" s="3"/>
      <c r="AK366" s="3"/>
      <c r="AL366" s="3"/>
      <c r="AM366" s="3"/>
      <c r="AN366" s="3"/>
      <c r="AO366" s="3"/>
      <c r="AP366" s="3"/>
      <c r="AQ366" s="3"/>
      <c r="AR366" s="3"/>
      <c r="AS366" s="3"/>
      <c r="AT366" s="3"/>
      <c r="AU366" s="3"/>
      <c r="AV366" s="3"/>
      <c r="AW366" s="3"/>
      <c r="AX366" s="3"/>
    </row>
    <row r="367" spans="1:50" ht="16.5" customHeight="1" x14ac:dyDescent="0.25">
      <c r="A367" s="20"/>
      <c r="B367" s="20"/>
      <c r="C367" s="3"/>
      <c r="D367" s="3"/>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3"/>
      <c r="AF367" s="3"/>
      <c r="AG367" s="3"/>
      <c r="AH367" s="3"/>
      <c r="AI367" s="3"/>
      <c r="AJ367" s="3"/>
      <c r="AK367" s="3"/>
      <c r="AL367" s="3"/>
      <c r="AM367" s="3"/>
      <c r="AN367" s="3"/>
      <c r="AO367" s="3"/>
      <c r="AP367" s="3"/>
      <c r="AQ367" s="3"/>
      <c r="AR367" s="3"/>
      <c r="AS367" s="3"/>
      <c r="AT367" s="3"/>
      <c r="AU367" s="3"/>
      <c r="AV367" s="3"/>
      <c r="AW367" s="3"/>
      <c r="AX367" s="3"/>
    </row>
    <row r="368" spans="1:50" ht="16.5" customHeight="1" x14ac:dyDescent="0.25">
      <c r="A368" s="20"/>
      <c r="B368" s="20"/>
      <c r="C368" s="3"/>
      <c r="D368" s="3"/>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E368" s="3"/>
      <c r="AF368" s="3"/>
      <c r="AG368" s="3"/>
      <c r="AH368" s="3"/>
      <c r="AI368" s="3"/>
      <c r="AJ368" s="3"/>
      <c r="AK368" s="3"/>
      <c r="AL368" s="3"/>
      <c r="AM368" s="3"/>
      <c r="AN368" s="3"/>
      <c r="AO368" s="3"/>
      <c r="AP368" s="3"/>
      <c r="AQ368" s="3"/>
      <c r="AR368" s="3"/>
      <c r="AS368" s="3"/>
      <c r="AT368" s="3"/>
      <c r="AU368" s="3"/>
      <c r="AV368" s="3"/>
      <c r="AW368" s="3"/>
      <c r="AX368" s="3"/>
    </row>
    <row r="369" spans="1:50" ht="16.5" customHeight="1" x14ac:dyDescent="0.25">
      <c r="A369" s="20"/>
      <c r="B369" s="20"/>
      <c r="C369" s="3"/>
      <c r="D369" s="3"/>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E369" s="3"/>
      <c r="AF369" s="3"/>
      <c r="AG369" s="3"/>
      <c r="AH369" s="3"/>
      <c r="AI369" s="3"/>
      <c r="AJ369" s="3"/>
      <c r="AK369" s="3"/>
      <c r="AL369" s="3"/>
      <c r="AM369" s="3"/>
      <c r="AN369" s="3"/>
      <c r="AO369" s="3"/>
      <c r="AP369" s="3"/>
      <c r="AQ369" s="3"/>
      <c r="AR369" s="3"/>
      <c r="AS369" s="3"/>
      <c r="AT369" s="3"/>
      <c r="AU369" s="3"/>
      <c r="AV369" s="3"/>
      <c r="AW369" s="3"/>
      <c r="AX369" s="3"/>
    </row>
    <row r="370" spans="1:50" ht="16.5" customHeight="1" x14ac:dyDescent="0.25">
      <c r="A370" s="20"/>
      <c r="B370" s="20"/>
      <c r="C370" s="3"/>
      <c r="D370" s="3"/>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c r="AF370" s="3"/>
      <c r="AG370" s="3"/>
      <c r="AH370" s="3"/>
      <c r="AI370" s="3"/>
      <c r="AJ370" s="3"/>
      <c r="AK370" s="3"/>
      <c r="AL370" s="3"/>
      <c r="AM370" s="3"/>
      <c r="AN370" s="3"/>
      <c r="AO370" s="3"/>
      <c r="AP370" s="3"/>
      <c r="AQ370" s="3"/>
      <c r="AR370" s="3"/>
      <c r="AS370" s="3"/>
      <c r="AT370" s="3"/>
      <c r="AU370" s="3"/>
      <c r="AV370" s="3"/>
      <c r="AW370" s="3"/>
      <c r="AX370" s="3"/>
    </row>
    <row r="371" spans="1:50" ht="16.5" customHeight="1" x14ac:dyDescent="0.25">
      <c r="A371" s="20"/>
      <c r="B371" s="20"/>
      <c r="C371" s="3"/>
      <c r="D371" s="3"/>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E371" s="3"/>
      <c r="AF371" s="3"/>
      <c r="AG371" s="3"/>
      <c r="AH371" s="3"/>
      <c r="AI371" s="3"/>
      <c r="AJ371" s="3"/>
      <c r="AK371" s="3"/>
      <c r="AL371" s="3"/>
      <c r="AM371" s="3"/>
      <c r="AN371" s="3"/>
      <c r="AO371" s="3"/>
      <c r="AP371" s="3"/>
      <c r="AQ371" s="3"/>
      <c r="AR371" s="3"/>
      <c r="AS371" s="3"/>
      <c r="AT371" s="3"/>
      <c r="AU371" s="3"/>
      <c r="AV371" s="3"/>
      <c r="AW371" s="3"/>
      <c r="AX371" s="3"/>
    </row>
    <row r="372" spans="1:50" ht="16.5" customHeight="1" x14ac:dyDescent="0.25">
      <c r="A372" s="20"/>
      <c r="B372" s="20"/>
      <c r="C372" s="3"/>
      <c r="D372" s="3"/>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AE372" s="3"/>
      <c r="AF372" s="3"/>
      <c r="AG372" s="3"/>
      <c r="AH372" s="3"/>
      <c r="AI372" s="3"/>
      <c r="AJ372" s="3"/>
      <c r="AK372" s="3"/>
      <c r="AL372" s="3"/>
      <c r="AM372" s="3"/>
      <c r="AN372" s="3"/>
      <c r="AO372" s="3"/>
      <c r="AP372" s="3"/>
      <c r="AQ372" s="3"/>
      <c r="AR372" s="3"/>
      <c r="AS372" s="3"/>
      <c r="AT372" s="3"/>
      <c r="AU372" s="3"/>
      <c r="AV372" s="3"/>
      <c r="AW372" s="3"/>
      <c r="AX372" s="3"/>
    </row>
    <row r="373" spans="1:50" ht="16.5" customHeight="1" x14ac:dyDescent="0.25">
      <c r="A373" s="20"/>
      <c r="B373" s="20"/>
      <c r="C373" s="3"/>
      <c r="D373" s="3"/>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AE373" s="3"/>
      <c r="AF373" s="3"/>
      <c r="AG373" s="3"/>
      <c r="AH373" s="3"/>
      <c r="AI373" s="3"/>
      <c r="AJ373" s="3"/>
      <c r="AK373" s="3"/>
      <c r="AL373" s="3"/>
      <c r="AM373" s="3"/>
      <c r="AN373" s="3"/>
      <c r="AO373" s="3"/>
      <c r="AP373" s="3"/>
      <c r="AQ373" s="3"/>
      <c r="AR373" s="3"/>
      <c r="AS373" s="3"/>
      <c r="AT373" s="3"/>
      <c r="AU373" s="3"/>
      <c r="AV373" s="3"/>
      <c r="AW373" s="3"/>
      <c r="AX373" s="3"/>
    </row>
    <row r="374" spans="1:50" ht="16.5" customHeight="1" x14ac:dyDescent="0.25">
      <c r="A374" s="20"/>
      <c r="B374" s="20"/>
      <c r="C374" s="3"/>
      <c r="D374" s="3"/>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AE374" s="3"/>
      <c r="AF374" s="3"/>
      <c r="AG374" s="3"/>
      <c r="AH374" s="3"/>
      <c r="AI374" s="3"/>
      <c r="AJ374" s="3"/>
      <c r="AK374" s="3"/>
      <c r="AL374" s="3"/>
      <c r="AM374" s="3"/>
      <c r="AN374" s="3"/>
      <c r="AO374" s="3"/>
      <c r="AP374" s="3"/>
      <c r="AQ374" s="3"/>
      <c r="AR374" s="3"/>
      <c r="AS374" s="3"/>
      <c r="AT374" s="3"/>
      <c r="AU374" s="3"/>
      <c r="AV374" s="3"/>
      <c r="AW374" s="3"/>
      <c r="AX374" s="3"/>
    </row>
    <row r="375" spans="1:50" ht="16.5" customHeight="1" x14ac:dyDescent="0.25">
      <c r="A375" s="20"/>
      <c r="B375" s="20"/>
      <c r="C375" s="3"/>
      <c r="D375" s="3"/>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E375" s="3"/>
      <c r="AF375" s="3"/>
      <c r="AG375" s="3"/>
      <c r="AH375" s="3"/>
      <c r="AI375" s="3"/>
      <c r="AJ375" s="3"/>
      <c r="AK375" s="3"/>
      <c r="AL375" s="3"/>
      <c r="AM375" s="3"/>
      <c r="AN375" s="3"/>
      <c r="AO375" s="3"/>
      <c r="AP375" s="3"/>
      <c r="AQ375" s="3"/>
      <c r="AR375" s="3"/>
      <c r="AS375" s="3"/>
      <c r="AT375" s="3"/>
      <c r="AU375" s="3"/>
      <c r="AV375" s="3"/>
      <c r="AW375" s="3"/>
      <c r="AX375" s="3"/>
    </row>
    <row r="376" spans="1:50" ht="16.5" customHeight="1" x14ac:dyDescent="0.25">
      <c r="A376" s="20"/>
      <c r="B376" s="20"/>
      <c r="C376" s="3"/>
      <c r="D376" s="3"/>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E376" s="3"/>
      <c r="AF376" s="3"/>
      <c r="AG376" s="3"/>
      <c r="AH376" s="3"/>
      <c r="AI376" s="3"/>
      <c r="AJ376" s="3"/>
      <c r="AK376" s="3"/>
      <c r="AL376" s="3"/>
      <c r="AM376" s="3"/>
      <c r="AN376" s="3"/>
      <c r="AO376" s="3"/>
      <c r="AP376" s="3"/>
      <c r="AQ376" s="3"/>
      <c r="AR376" s="3"/>
      <c r="AS376" s="3"/>
      <c r="AT376" s="3"/>
      <c r="AU376" s="3"/>
      <c r="AV376" s="3"/>
      <c r="AW376" s="3"/>
      <c r="AX376" s="3"/>
    </row>
    <row r="377" spans="1:50" ht="16.5" customHeight="1" x14ac:dyDescent="0.25">
      <c r="A377" s="20"/>
      <c r="B377" s="20"/>
      <c r="C377" s="3"/>
      <c r="D377" s="3"/>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3"/>
      <c r="AF377" s="3"/>
      <c r="AG377" s="3"/>
      <c r="AH377" s="3"/>
      <c r="AI377" s="3"/>
      <c r="AJ377" s="3"/>
      <c r="AK377" s="3"/>
      <c r="AL377" s="3"/>
      <c r="AM377" s="3"/>
      <c r="AN377" s="3"/>
      <c r="AO377" s="3"/>
      <c r="AP377" s="3"/>
      <c r="AQ377" s="3"/>
      <c r="AR377" s="3"/>
      <c r="AS377" s="3"/>
      <c r="AT377" s="3"/>
      <c r="AU377" s="3"/>
      <c r="AV377" s="3"/>
      <c r="AW377" s="3"/>
      <c r="AX377" s="3"/>
    </row>
    <row r="378" spans="1:50" ht="16.5" customHeight="1" x14ac:dyDescent="0.25">
      <c r="A378" s="20"/>
      <c r="B378" s="20"/>
      <c r="C378" s="3"/>
      <c r="D378" s="3"/>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E378" s="3"/>
      <c r="AF378" s="3"/>
      <c r="AG378" s="3"/>
      <c r="AH378" s="3"/>
      <c r="AI378" s="3"/>
      <c r="AJ378" s="3"/>
      <c r="AK378" s="3"/>
      <c r="AL378" s="3"/>
      <c r="AM378" s="3"/>
      <c r="AN378" s="3"/>
      <c r="AO378" s="3"/>
      <c r="AP378" s="3"/>
      <c r="AQ378" s="3"/>
      <c r="AR378" s="3"/>
      <c r="AS378" s="3"/>
      <c r="AT378" s="3"/>
      <c r="AU378" s="3"/>
      <c r="AV378" s="3"/>
      <c r="AW378" s="3"/>
      <c r="AX378" s="3"/>
    </row>
    <row r="379" spans="1:50" ht="16.5" customHeight="1" x14ac:dyDescent="0.25">
      <c r="A379" s="20"/>
      <c r="B379" s="20"/>
      <c r="C379" s="3"/>
      <c r="D379" s="3"/>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E379" s="3"/>
      <c r="AF379" s="3"/>
      <c r="AG379" s="3"/>
      <c r="AH379" s="3"/>
      <c r="AI379" s="3"/>
      <c r="AJ379" s="3"/>
      <c r="AK379" s="3"/>
      <c r="AL379" s="3"/>
      <c r="AM379" s="3"/>
      <c r="AN379" s="3"/>
      <c r="AO379" s="3"/>
      <c r="AP379" s="3"/>
      <c r="AQ379" s="3"/>
      <c r="AR379" s="3"/>
      <c r="AS379" s="3"/>
      <c r="AT379" s="3"/>
      <c r="AU379" s="3"/>
      <c r="AV379" s="3"/>
      <c r="AW379" s="3"/>
      <c r="AX379" s="3"/>
    </row>
    <row r="380" spans="1:50" ht="16.5" customHeight="1" x14ac:dyDescent="0.25">
      <c r="A380" s="20"/>
      <c r="B380" s="20"/>
      <c r="C380" s="3"/>
      <c r="D380" s="3"/>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3"/>
      <c r="AF380" s="3"/>
      <c r="AG380" s="3"/>
      <c r="AH380" s="3"/>
      <c r="AI380" s="3"/>
      <c r="AJ380" s="3"/>
      <c r="AK380" s="3"/>
      <c r="AL380" s="3"/>
      <c r="AM380" s="3"/>
      <c r="AN380" s="3"/>
      <c r="AO380" s="3"/>
      <c r="AP380" s="3"/>
      <c r="AQ380" s="3"/>
      <c r="AR380" s="3"/>
      <c r="AS380" s="3"/>
      <c r="AT380" s="3"/>
      <c r="AU380" s="3"/>
      <c r="AV380" s="3"/>
      <c r="AW380" s="3"/>
      <c r="AX380" s="3"/>
    </row>
    <row r="381" spans="1:50" ht="16.5" customHeight="1" x14ac:dyDescent="0.25">
      <c r="A381" s="20"/>
      <c r="B381" s="20"/>
      <c r="C381" s="3"/>
      <c r="D381" s="3"/>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E381" s="3"/>
      <c r="AF381" s="3"/>
      <c r="AG381" s="3"/>
      <c r="AH381" s="3"/>
      <c r="AI381" s="3"/>
      <c r="AJ381" s="3"/>
      <c r="AK381" s="3"/>
      <c r="AL381" s="3"/>
      <c r="AM381" s="3"/>
      <c r="AN381" s="3"/>
      <c r="AO381" s="3"/>
      <c r="AP381" s="3"/>
      <c r="AQ381" s="3"/>
      <c r="AR381" s="3"/>
      <c r="AS381" s="3"/>
      <c r="AT381" s="3"/>
      <c r="AU381" s="3"/>
      <c r="AV381" s="3"/>
      <c r="AW381" s="3"/>
      <c r="AX381" s="3"/>
    </row>
    <row r="382" spans="1:50" ht="16.5" customHeight="1" x14ac:dyDescent="0.25">
      <c r="A382" s="20"/>
      <c r="B382" s="20"/>
      <c r="C382" s="3"/>
      <c r="D382" s="3"/>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c r="AF382" s="3"/>
      <c r="AG382" s="3"/>
      <c r="AH382" s="3"/>
      <c r="AI382" s="3"/>
      <c r="AJ382" s="3"/>
      <c r="AK382" s="3"/>
      <c r="AL382" s="3"/>
      <c r="AM382" s="3"/>
      <c r="AN382" s="3"/>
      <c r="AO382" s="3"/>
      <c r="AP382" s="3"/>
      <c r="AQ382" s="3"/>
      <c r="AR382" s="3"/>
      <c r="AS382" s="3"/>
      <c r="AT382" s="3"/>
      <c r="AU382" s="3"/>
      <c r="AV382" s="3"/>
      <c r="AW382" s="3"/>
      <c r="AX382" s="3"/>
    </row>
    <row r="383" spans="1:50" ht="16.5" customHeight="1" x14ac:dyDescent="0.25">
      <c r="A383" s="20"/>
      <c r="B383" s="20"/>
      <c r="C383" s="3"/>
      <c r="D383" s="3"/>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3"/>
      <c r="AF383" s="3"/>
      <c r="AG383" s="3"/>
      <c r="AH383" s="3"/>
      <c r="AI383" s="3"/>
      <c r="AJ383" s="3"/>
      <c r="AK383" s="3"/>
      <c r="AL383" s="3"/>
      <c r="AM383" s="3"/>
      <c r="AN383" s="3"/>
      <c r="AO383" s="3"/>
      <c r="AP383" s="3"/>
      <c r="AQ383" s="3"/>
      <c r="AR383" s="3"/>
      <c r="AS383" s="3"/>
      <c r="AT383" s="3"/>
      <c r="AU383" s="3"/>
      <c r="AV383" s="3"/>
      <c r="AW383" s="3"/>
      <c r="AX383" s="3"/>
    </row>
    <row r="384" spans="1:50" ht="16.5" customHeight="1" x14ac:dyDescent="0.25">
      <c r="A384" s="20"/>
      <c r="B384" s="20"/>
      <c r="C384" s="3"/>
      <c r="D384" s="3"/>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E384" s="3"/>
      <c r="AF384" s="3"/>
      <c r="AG384" s="3"/>
      <c r="AH384" s="3"/>
      <c r="AI384" s="3"/>
      <c r="AJ384" s="3"/>
      <c r="AK384" s="3"/>
      <c r="AL384" s="3"/>
      <c r="AM384" s="3"/>
      <c r="AN384" s="3"/>
      <c r="AO384" s="3"/>
      <c r="AP384" s="3"/>
      <c r="AQ384" s="3"/>
      <c r="AR384" s="3"/>
      <c r="AS384" s="3"/>
      <c r="AT384" s="3"/>
      <c r="AU384" s="3"/>
      <c r="AV384" s="3"/>
      <c r="AW384" s="3"/>
      <c r="AX384" s="3"/>
    </row>
    <row r="385" spans="1:50" ht="16.5" customHeight="1" x14ac:dyDescent="0.25">
      <c r="A385" s="20"/>
      <c r="B385" s="20"/>
      <c r="C385" s="3"/>
      <c r="D385" s="3"/>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E385" s="3"/>
      <c r="AF385" s="3"/>
      <c r="AG385" s="3"/>
      <c r="AH385" s="3"/>
      <c r="AI385" s="3"/>
      <c r="AJ385" s="3"/>
      <c r="AK385" s="3"/>
      <c r="AL385" s="3"/>
      <c r="AM385" s="3"/>
      <c r="AN385" s="3"/>
      <c r="AO385" s="3"/>
      <c r="AP385" s="3"/>
      <c r="AQ385" s="3"/>
      <c r="AR385" s="3"/>
      <c r="AS385" s="3"/>
      <c r="AT385" s="3"/>
      <c r="AU385" s="3"/>
      <c r="AV385" s="3"/>
      <c r="AW385" s="3"/>
      <c r="AX385" s="3"/>
    </row>
    <row r="386" spans="1:50" ht="16.5" customHeight="1" x14ac:dyDescent="0.25">
      <c r="A386" s="20"/>
      <c r="B386" s="20"/>
      <c r="C386" s="3"/>
      <c r="D386" s="3"/>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c r="AF386" s="3"/>
      <c r="AG386" s="3"/>
      <c r="AH386" s="3"/>
      <c r="AI386" s="3"/>
      <c r="AJ386" s="3"/>
      <c r="AK386" s="3"/>
      <c r="AL386" s="3"/>
      <c r="AM386" s="3"/>
      <c r="AN386" s="3"/>
      <c r="AO386" s="3"/>
      <c r="AP386" s="3"/>
      <c r="AQ386" s="3"/>
      <c r="AR386" s="3"/>
      <c r="AS386" s="3"/>
      <c r="AT386" s="3"/>
      <c r="AU386" s="3"/>
      <c r="AV386" s="3"/>
      <c r="AW386" s="3"/>
      <c r="AX386" s="3"/>
    </row>
    <row r="387" spans="1:50" ht="16.5" customHeight="1" x14ac:dyDescent="0.25">
      <c r="A387" s="20"/>
      <c r="B387" s="20"/>
      <c r="C387" s="3"/>
      <c r="D387" s="3"/>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E387" s="3"/>
      <c r="AF387" s="3"/>
      <c r="AG387" s="3"/>
      <c r="AH387" s="3"/>
      <c r="AI387" s="3"/>
      <c r="AJ387" s="3"/>
      <c r="AK387" s="3"/>
      <c r="AL387" s="3"/>
      <c r="AM387" s="3"/>
      <c r="AN387" s="3"/>
      <c r="AO387" s="3"/>
      <c r="AP387" s="3"/>
      <c r="AQ387" s="3"/>
      <c r="AR387" s="3"/>
      <c r="AS387" s="3"/>
      <c r="AT387" s="3"/>
      <c r="AU387" s="3"/>
      <c r="AV387" s="3"/>
      <c r="AW387" s="3"/>
      <c r="AX387" s="3"/>
    </row>
    <row r="388" spans="1:50" ht="16.5" customHeight="1" x14ac:dyDescent="0.25">
      <c r="A388" s="20"/>
      <c r="B388" s="20"/>
      <c r="C388" s="3"/>
      <c r="D388" s="3"/>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3"/>
      <c r="AF388" s="3"/>
      <c r="AG388" s="3"/>
      <c r="AH388" s="3"/>
      <c r="AI388" s="3"/>
      <c r="AJ388" s="3"/>
      <c r="AK388" s="3"/>
      <c r="AL388" s="3"/>
      <c r="AM388" s="3"/>
      <c r="AN388" s="3"/>
      <c r="AO388" s="3"/>
      <c r="AP388" s="3"/>
      <c r="AQ388" s="3"/>
      <c r="AR388" s="3"/>
      <c r="AS388" s="3"/>
      <c r="AT388" s="3"/>
      <c r="AU388" s="3"/>
      <c r="AV388" s="3"/>
      <c r="AW388" s="3"/>
      <c r="AX388" s="3"/>
    </row>
    <row r="389" spans="1:50" ht="16.5" customHeight="1" x14ac:dyDescent="0.25">
      <c r="A389" s="20"/>
      <c r="B389" s="20"/>
      <c r="C389" s="3"/>
      <c r="D389" s="3"/>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E389" s="3"/>
      <c r="AF389" s="3"/>
      <c r="AG389" s="3"/>
      <c r="AH389" s="3"/>
      <c r="AI389" s="3"/>
      <c r="AJ389" s="3"/>
      <c r="AK389" s="3"/>
      <c r="AL389" s="3"/>
      <c r="AM389" s="3"/>
      <c r="AN389" s="3"/>
      <c r="AO389" s="3"/>
      <c r="AP389" s="3"/>
      <c r="AQ389" s="3"/>
      <c r="AR389" s="3"/>
      <c r="AS389" s="3"/>
      <c r="AT389" s="3"/>
      <c r="AU389" s="3"/>
      <c r="AV389" s="3"/>
      <c r="AW389" s="3"/>
      <c r="AX389" s="3"/>
    </row>
    <row r="390" spans="1:50" ht="16.5" customHeight="1" x14ac:dyDescent="0.25">
      <c r="A390" s="20"/>
      <c r="B390" s="20"/>
      <c r="C390" s="3"/>
      <c r="D390" s="3"/>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3"/>
      <c r="AF390" s="3"/>
      <c r="AG390" s="3"/>
      <c r="AH390" s="3"/>
      <c r="AI390" s="3"/>
      <c r="AJ390" s="3"/>
      <c r="AK390" s="3"/>
      <c r="AL390" s="3"/>
      <c r="AM390" s="3"/>
      <c r="AN390" s="3"/>
      <c r="AO390" s="3"/>
      <c r="AP390" s="3"/>
      <c r="AQ390" s="3"/>
      <c r="AR390" s="3"/>
      <c r="AS390" s="3"/>
      <c r="AT390" s="3"/>
      <c r="AU390" s="3"/>
      <c r="AV390" s="3"/>
      <c r="AW390" s="3"/>
      <c r="AX390" s="3"/>
    </row>
    <row r="391" spans="1:50" ht="16.5" customHeight="1" x14ac:dyDescent="0.25">
      <c r="A391" s="20"/>
      <c r="B391" s="20"/>
      <c r="C391" s="3"/>
      <c r="D391" s="3"/>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E391" s="3"/>
      <c r="AF391" s="3"/>
      <c r="AG391" s="3"/>
      <c r="AH391" s="3"/>
      <c r="AI391" s="3"/>
      <c r="AJ391" s="3"/>
      <c r="AK391" s="3"/>
      <c r="AL391" s="3"/>
      <c r="AM391" s="3"/>
      <c r="AN391" s="3"/>
      <c r="AO391" s="3"/>
      <c r="AP391" s="3"/>
      <c r="AQ391" s="3"/>
      <c r="AR391" s="3"/>
      <c r="AS391" s="3"/>
      <c r="AT391" s="3"/>
      <c r="AU391" s="3"/>
      <c r="AV391" s="3"/>
      <c r="AW391" s="3"/>
      <c r="AX391" s="3"/>
    </row>
    <row r="392" spans="1:50" ht="16.5" customHeight="1" x14ac:dyDescent="0.25">
      <c r="A392" s="20"/>
      <c r="B392" s="20"/>
      <c r="C392" s="3"/>
      <c r="D392" s="3"/>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AE392" s="3"/>
      <c r="AF392" s="3"/>
      <c r="AG392" s="3"/>
      <c r="AH392" s="3"/>
      <c r="AI392" s="3"/>
      <c r="AJ392" s="3"/>
      <c r="AK392" s="3"/>
      <c r="AL392" s="3"/>
      <c r="AM392" s="3"/>
      <c r="AN392" s="3"/>
      <c r="AO392" s="3"/>
      <c r="AP392" s="3"/>
      <c r="AQ392" s="3"/>
      <c r="AR392" s="3"/>
      <c r="AS392" s="3"/>
      <c r="AT392" s="3"/>
      <c r="AU392" s="3"/>
      <c r="AV392" s="3"/>
      <c r="AW392" s="3"/>
      <c r="AX392" s="3"/>
    </row>
    <row r="393" spans="1:50" ht="16.5" customHeight="1" x14ac:dyDescent="0.25">
      <c r="A393" s="20"/>
      <c r="B393" s="20"/>
      <c r="C393" s="3"/>
      <c r="D393" s="3"/>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AE393" s="3"/>
      <c r="AF393" s="3"/>
      <c r="AG393" s="3"/>
      <c r="AH393" s="3"/>
      <c r="AI393" s="3"/>
      <c r="AJ393" s="3"/>
      <c r="AK393" s="3"/>
      <c r="AL393" s="3"/>
      <c r="AM393" s="3"/>
      <c r="AN393" s="3"/>
      <c r="AO393" s="3"/>
      <c r="AP393" s="3"/>
      <c r="AQ393" s="3"/>
      <c r="AR393" s="3"/>
      <c r="AS393" s="3"/>
      <c r="AT393" s="3"/>
      <c r="AU393" s="3"/>
      <c r="AV393" s="3"/>
      <c r="AW393" s="3"/>
      <c r="AX393" s="3"/>
    </row>
    <row r="394" spans="1:50" ht="16.5" customHeight="1" x14ac:dyDescent="0.25">
      <c r="A394" s="20"/>
      <c r="B394" s="20"/>
      <c r="C394" s="3"/>
      <c r="D394" s="3"/>
      <c r="E394" s="3"/>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c r="AE394" s="3"/>
      <c r="AF394" s="3"/>
      <c r="AG394" s="3"/>
      <c r="AH394" s="3"/>
      <c r="AI394" s="3"/>
      <c r="AJ394" s="3"/>
      <c r="AK394" s="3"/>
      <c r="AL394" s="3"/>
      <c r="AM394" s="3"/>
      <c r="AN394" s="3"/>
      <c r="AO394" s="3"/>
      <c r="AP394" s="3"/>
      <c r="AQ394" s="3"/>
      <c r="AR394" s="3"/>
      <c r="AS394" s="3"/>
      <c r="AT394" s="3"/>
      <c r="AU394" s="3"/>
      <c r="AV394" s="3"/>
      <c r="AW394" s="3"/>
      <c r="AX394" s="3"/>
    </row>
    <row r="395" spans="1:50" ht="16.5" customHeight="1" x14ac:dyDescent="0.25">
      <c r="A395" s="20"/>
      <c r="B395" s="20"/>
      <c r="C395" s="3"/>
      <c r="D395" s="3"/>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AE395" s="3"/>
      <c r="AF395" s="3"/>
      <c r="AG395" s="3"/>
      <c r="AH395" s="3"/>
      <c r="AI395" s="3"/>
      <c r="AJ395" s="3"/>
      <c r="AK395" s="3"/>
      <c r="AL395" s="3"/>
      <c r="AM395" s="3"/>
      <c r="AN395" s="3"/>
      <c r="AO395" s="3"/>
      <c r="AP395" s="3"/>
      <c r="AQ395" s="3"/>
      <c r="AR395" s="3"/>
      <c r="AS395" s="3"/>
      <c r="AT395" s="3"/>
      <c r="AU395" s="3"/>
      <c r="AV395" s="3"/>
      <c r="AW395" s="3"/>
      <c r="AX395" s="3"/>
    </row>
    <row r="396" spans="1:50" ht="16.5" customHeight="1" x14ac:dyDescent="0.25">
      <c r="A396" s="20"/>
      <c r="B396" s="20"/>
      <c r="C396" s="3"/>
      <c r="D396" s="3"/>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AE396" s="3"/>
      <c r="AF396" s="3"/>
      <c r="AG396" s="3"/>
      <c r="AH396" s="3"/>
      <c r="AI396" s="3"/>
      <c r="AJ396" s="3"/>
      <c r="AK396" s="3"/>
      <c r="AL396" s="3"/>
      <c r="AM396" s="3"/>
      <c r="AN396" s="3"/>
      <c r="AO396" s="3"/>
      <c r="AP396" s="3"/>
      <c r="AQ396" s="3"/>
      <c r="AR396" s="3"/>
      <c r="AS396" s="3"/>
      <c r="AT396" s="3"/>
      <c r="AU396" s="3"/>
      <c r="AV396" s="3"/>
      <c r="AW396" s="3"/>
      <c r="AX396" s="3"/>
    </row>
    <row r="397" spans="1:50" ht="16.5" customHeight="1" x14ac:dyDescent="0.25">
      <c r="A397" s="20"/>
      <c r="B397" s="20"/>
      <c r="C397" s="3"/>
      <c r="D397" s="3"/>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AE397" s="3"/>
      <c r="AF397" s="3"/>
      <c r="AG397" s="3"/>
      <c r="AH397" s="3"/>
      <c r="AI397" s="3"/>
      <c r="AJ397" s="3"/>
      <c r="AK397" s="3"/>
      <c r="AL397" s="3"/>
      <c r="AM397" s="3"/>
      <c r="AN397" s="3"/>
      <c r="AO397" s="3"/>
      <c r="AP397" s="3"/>
      <c r="AQ397" s="3"/>
      <c r="AR397" s="3"/>
      <c r="AS397" s="3"/>
      <c r="AT397" s="3"/>
      <c r="AU397" s="3"/>
      <c r="AV397" s="3"/>
      <c r="AW397" s="3"/>
      <c r="AX397" s="3"/>
    </row>
    <row r="398" spans="1:50" ht="16.5" customHeight="1" x14ac:dyDescent="0.25">
      <c r="A398" s="20"/>
      <c r="B398" s="20"/>
      <c r="C398" s="3"/>
      <c r="D398" s="3"/>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AE398" s="3"/>
      <c r="AF398" s="3"/>
      <c r="AG398" s="3"/>
      <c r="AH398" s="3"/>
      <c r="AI398" s="3"/>
      <c r="AJ398" s="3"/>
      <c r="AK398" s="3"/>
      <c r="AL398" s="3"/>
      <c r="AM398" s="3"/>
      <c r="AN398" s="3"/>
      <c r="AO398" s="3"/>
      <c r="AP398" s="3"/>
      <c r="AQ398" s="3"/>
      <c r="AR398" s="3"/>
      <c r="AS398" s="3"/>
      <c r="AT398" s="3"/>
      <c r="AU398" s="3"/>
      <c r="AV398" s="3"/>
      <c r="AW398" s="3"/>
      <c r="AX398" s="3"/>
    </row>
    <row r="399" spans="1:50" ht="16.5" customHeight="1" x14ac:dyDescent="0.25">
      <c r="A399" s="20"/>
      <c r="B399" s="20"/>
      <c r="C399" s="3"/>
      <c r="D399" s="3"/>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AE399" s="3"/>
      <c r="AF399" s="3"/>
      <c r="AG399" s="3"/>
      <c r="AH399" s="3"/>
      <c r="AI399" s="3"/>
      <c r="AJ399" s="3"/>
      <c r="AK399" s="3"/>
      <c r="AL399" s="3"/>
      <c r="AM399" s="3"/>
      <c r="AN399" s="3"/>
      <c r="AO399" s="3"/>
      <c r="AP399" s="3"/>
      <c r="AQ399" s="3"/>
      <c r="AR399" s="3"/>
      <c r="AS399" s="3"/>
      <c r="AT399" s="3"/>
      <c r="AU399" s="3"/>
      <c r="AV399" s="3"/>
      <c r="AW399" s="3"/>
      <c r="AX399" s="3"/>
    </row>
    <row r="400" spans="1:50" ht="16.5" customHeight="1" x14ac:dyDescent="0.25">
      <c r="A400" s="20"/>
      <c r="B400" s="20"/>
      <c r="C400" s="3"/>
      <c r="D400" s="3"/>
      <c r="E400" s="3"/>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c r="AE400" s="3"/>
      <c r="AF400" s="3"/>
      <c r="AG400" s="3"/>
      <c r="AH400" s="3"/>
      <c r="AI400" s="3"/>
      <c r="AJ400" s="3"/>
      <c r="AK400" s="3"/>
      <c r="AL400" s="3"/>
      <c r="AM400" s="3"/>
      <c r="AN400" s="3"/>
      <c r="AO400" s="3"/>
      <c r="AP400" s="3"/>
      <c r="AQ400" s="3"/>
      <c r="AR400" s="3"/>
      <c r="AS400" s="3"/>
      <c r="AT400" s="3"/>
      <c r="AU400" s="3"/>
      <c r="AV400" s="3"/>
      <c r="AW400" s="3"/>
      <c r="AX400" s="3"/>
    </row>
    <row r="401" spans="1:50" ht="16.5" customHeight="1" x14ac:dyDescent="0.25">
      <c r="A401" s="20"/>
      <c r="B401" s="20"/>
      <c r="C401" s="3"/>
      <c r="D401" s="3"/>
      <c r="E401" s="3"/>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c r="AE401" s="3"/>
      <c r="AF401" s="3"/>
      <c r="AG401" s="3"/>
      <c r="AH401" s="3"/>
      <c r="AI401" s="3"/>
      <c r="AJ401" s="3"/>
      <c r="AK401" s="3"/>
      <c r="AL401" s="3"/>
      <c r="AM401" s="3"/>
      <c r="AN401" s="3"/>
      <c r="AO401" s="3"/>
      <c r="AP401" s="3"/>
      <c r="AQ401" s="3"/>
      <c r="AR401" s="3"/>
      <c r="AS401" s="3"/>
      <c r="AT401" s="3"/>
      <c r="AU401" s="3"/>
      <c r="AV401" s="3"/>
      <c r="AW401" s="3"/>
      <c r="AX401" s="3"/>
    </row>
    <row r="402" spans="1:50" ht="16.5" customHeight="1" x14ac:dyDescent="0.25">
      <c r="A402" s="20"/>
      <c r="B402" s="20"/>
      <c r="C402" s="3"/>
      <c r="D402" s="3"/>
      <c r="E402" s="3"/>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c r="AE402" s="3"/>
      <c r="AF402" s="3"/>
      <c r="AG402" s="3"/>
      <c r="AH402" s="3"/>
      <c r="AI402" s="3"/>
      <c r="AJ402" s="3"/>
      <c r="AK402" s="3"/>
      <c r="AL402" s="3"/>
      <c r="AM402" s="3"/>
      <c r="AN402" s="3"/>
      <c r="AO402" s="3"/>
      <c r="AP402" s="3"/>
      <c r="AQ402" s="3"/>
      <c r="AR402" s="3"/>
      <c r="AS402" s="3"/>
      <c r="AT402" s="3"/>
      <c r="AU402" s="3"/>
      <c r="AV402" s="3"/>
      <c r="AW402" s="3"/>
      <c r="AX402" s="3"/>
    </row>
    <row r="403" spans="1:50" ht="16.5" customHeight="1" x14ac:dyDescent="0.25">
      <c r="A403" s="20"/>
      <c r="B403" s="20"/>
      <c r="C403" s="3"/>
      <c r="D403" s="3"/>
      <c r="E403" s="3"/>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c r="AE403" s="3"/>
      <c r="AF403" s="3"/>
      <c r="AG403" s="3"/>
      <c r="AH403" s="3"/>
      <c r="AI403" s="3"/>
      <c r="AJ403" s="3"/>
      <c r="AK403" s="3"/>
      <c r="AL403" s="3"/>
      <c r="AM403" s="3"/>
      <c r="AN403" s="3"/>
      <c r="AO403" s="3"/>
      <c r="AP403" s="3"/>
      <c r="AQ403" s="3"/>
      <c r="AR403" s="3"/>
      <c r="AS403" s="3"/>
      <c r="AT403" s="3"/>
      <c r="AU403" s="3"/>
      <c r="AV403" s="3"/>
      <c r="AW403" s="3"/>
      <c r="AX403" s="3"/>
    </row>
    <row r="404" spans="1:50" ht="16.5" customHeight="1" x14ac:dyDescent="0.25">
      <c r="A404" s="20"/>
      <c r="B404" s="20"/>
      <c r="C404" s="3"/>
      <c r="D404" s="3"/>
      <c r="E404" s="3"/>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c r="AE404" s="3"/>
      <c r="AF404" s="3"/>
      <c r="AG404" s="3"/>
      <c r="AH404" s="3"/>
      <c r="AI404" s="3"/>
      <c r="AJ404" s="3"/>
      <c r="AK404" s="3"/>
      <c r="AL404" s="3"/>
      <c r="AM404" s="3"/>
      <c r="AN404" s="3"/>
      <c r="AO404" s="3"/>
      <c r="AP404" s="3"/>
      <c r="AQ404" s="3"/>
      <c r="AR404" s="3"/>
      <c r="AS404" s="3"/>
      <c r="AT404" s="3"/>
      <c r="AU404" s="3"/>
      <c r="AV404" s="3"/>
      <c r="AW404" s="3"/>
      <c r="AX404" s="3"/>
    </row>
    <row r="405" spans="1:50" ht="16.5" customHeight="1" x14ac:dyDescent="0.25">
      <c r="A405" s="20"/>
      <c r="B405" s="20"/>
      <c r="C405" s="3"/>
      <c r="D405" s="3"/>
      <c r="E405" s="3"/>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c r="AE405" s="3"/>
      <c r="AF405" s="3"/>
      <c r="AG405" s="3"/>
      <c r="AH405" s="3"/>
      <c r="AI405" s="3"/>
      <c r="AJ405" s="3"/>
      <c r="AK405" s="3"/>
      <c r="AL405" s="3"/>
      <c r="AM405" s="3"/>
      <c r="AN405" s="3"/>
      <c r="AO405" s="3"/>
      <c r="AP405" s="3"/>
      <c r="AQ405" s="3"/>
      <c r="AR405" s="3"/>
      <c r="AS405" s="3"/>
      <c r="AT405" s="3"/>
      <c r="AU405" s="3"/>
      <c r="AV405" s="3"/>
      <c r="AW405" s="3"/>
      <c r="AX405" s="3"/>
    </row>
    <row r="406" spans="1:50" ht="16.5" customHeight="1" x14ac:dyDescent="0.25">
      <c r="A406" s="20"/>
      <c r="B406" s="20"/>
      <c r="C406" s="3"/>
      <c r="D406" s="3"/>
      <c r="E406" s="3"/>
      <c r="F406" s="3"/>
      <c r="G406" s="3"/>
      <c r="H406" s="3"/>
      <c r="I406" s="3"/>
      <c r="J406" s="3"/>
      <c r="K406" s="3"/>
      <c r="L406" s="3"/>
      <c r="M406" s="3"/>
      <c r="N406" s="3"/>
      <c r="O406" s="3"/>
      <c r="P406" s="3"/>
      <c r="Q406" s="3"/>
      <c r="R406" s="3"/>
      <c r="S406" s="3"/>
      <c r="T406" s="3"/>
      <c r="U406" s="3"/>
      <c r="V406" s="3"/>
      <c r="W406" s="3"/>
      <c r="X406" s="3"/>
      <c r="Y406" s="3"/>
      <c r="Z406" s="3"/>
      <c r="AA406" s="3"/>
      <c r="AB406" s="3"/>
      <c r="AC406" s="3"/>
      <c r="AD406" s="3"/>
      <c r="AE406" s="3"/>
      <c r="AF406" s="3"/>
      <c r="AG406" s="3"/>
      <c r="AH406" s="3"/>
      <c r="AI406" s="3"/>
      <c r="AJ406" s="3"/>
      <c r="AK406" s="3"/>
      <c r="AL406" s="3"/>
      <c r="AM406" s="3"/>
      <c r="AN406" s="3"/>
      <c r="AO406" s="3"/>
      <c r="AP406" s="3"/>
      <c r="AQ406" s="3"/>
      <c r="AR406" s="3"/>
      <c r="AS406" s="3"/>
      <c r="AT406" s="3"/>
      <c r="AU406" s="3"/>
      <c r="AV406" s="3"/>
      <c r="AW406" s="3"/>
      <c r="AX406" s="3"/>
    </row>
    <row r="407" spans="1:50" ht="16.5" customHeight="1" x14ac:dyDescent="0.25">
      <c r="A407" s="20"/>
      <c r="B407" s="20"/>
      <c r="C407" s="3"/>
      <c r="D407" s="3"/>
      <c r="E407" s="3"/>
      <c r="F407" s="3"/>
      <c r="G407" s="3"/>
      <c r="H407" s="3"/>
      <c r="I407" s="3"/>
      <c r="J407" s="3"/>
      <c r="K407" s="3"/>
      <c r="L407" s="3"/>
      <c r="M407" s="3"/>
      <c r="N407" s="3"/>
      <c r="O407" s="3"/>
      <c r="P407" s="3"/>
      <c r="Q407" s="3"/>
      <c r="R407" s="3"/>
      <c r="S407" s="3"/>
      <c r="T407" s="3"/>
      <c r="U407" s="3"/>
      <c r="V407" s="3"/>
      <c r="W407" s="3"/>
      <c r="X407" s="3"/>
      <c r="Y407" s="3"/>
      <c r="Z407" s="3"/>
      <c r="AA407" s="3"/>
      <c r="AB407" s="3"/>
      <c r="AC407" s="3"/>
      <c r="AD407" s="3"/>
      <c r="AE407" s="3"/>
      <c r="AF407" s="3"/>
      <c r="AG407" s="3"/>
      <c r="AH407" s="3"/>
      <c r="AI407" s="3"/>
      <c r="AJ407" s="3"/>
      <c r="AK407" s="3"/>
      <c r="AL407" s="3"/>
      <c r="AM407" s="3"/>
      <c r="AN407" s="3"/>
      <c r="AO407" s="3"/>
      <c r="AP407" s="3"/>
      <c r="AQ407" s="3"/>
      <c r="AR407" s="3"/>
      <c r="AS407" s="3"/>
      <c r="AT407" s="3"/>
      <c r="AU407" s="3"/>
      <c r="AV407" s="3"/>
      <c r="AW407" s="3"/>
      <c r="AX407" s="3"/>
    </row>
    <row r="408" spans="1:50" ht="16.5" customHeight="1" x14ac:dyDescent="0.25">
      <c r="A408" s="20"/>
      <c r="B408" s="20"/>
      <c r="C408" s="3"/>
      <c r="D408" s="3"/>
      <c r="E408" s="3"/>
      <c r="F408" s="3"/>
      <c r="G408" s="3"/>
      <c r="H408" s="3"/>
      <c r="I408" s="3"/>
      <c r="J408" s="3"/>
      <c r="K408" s="3"/>
      <c r="L408" s="3"/>
      <c r="M408" s="3"/>
      <c r="N408" s="3"/>
      <c r="O408" s="3"/>
      <c r="P408" s="3"/>
      <c r="Q408" s="3"/>
      <c r="R408" s="3"/>
      <c r="S408" s="3"/>
      <c r="T408" s="3"/>
      <c r="U408" s="3"/>
      <c r="V408" s="3"/>
      <c r="W408" s="3"/>
      <c r="X408" s="3"/>
      <c r="Y408" s="3"/>
      <c r="Z408" s="3"/>
      <c r="AA408" s="3"/>
      <c r="AB408" s="3"/>
      <c r="AC408" s="3"/>
      <c r="AD408" s="3"/>
      <c r="AE408" s="3"/>
      <c r="AF408" s="3"/>
      <c r="AG408" s="3"/>
      <c r="AH408" s="3"/>
      <c r="AI408" s="3"/>
      <c r="AJ408" s="3"/>
      <c r="AK408" s="3"/>
      <c r="AL408" s="3"/>
      <c r="AM408" s="3"/>
      <c r="AN408" s="3"/>
      <c r="AO408" s="3"/>
      <c r="AP408" s="3"/>
      <c r="AQ408" s="3"/>
      <c r="AR408" s="3"/>
      <c r="AS408" s="3"/>
      <c r="AT408" s="3"/>
      <c r="AU408" s="3"/>
      <c r="AV408" s="3"/>
      <c r="AW408" s="3"/>
      <c r="AX408" s="3"/>
    </row>
    <row r="409" spans="1:50" ht="16.5" customHeight="1" x14ac:dyDescent="0.25">
      <c r="A409" s="20"/>
      <c r="B409" s="20"/>
      <c r="C409" s="3"/>
      <c r="D409" s="3"/>
      <c r="E409" s="3"/>
      <c r="F409" s="3"/>
      <c r="G409" s="3"/>
      <c r="H409" s="3"/>
      <c r="I409" s="3"/>
      <c r="J409" s="3"/>
      <c r="K409" s="3"/>
      <c r="L409" s="3"/>
      <c r="M409" s="3"/>
      <c r="N409" s="3"/>
      <c r="O409" s="3"/>
      <c r="P409" s="3"/>
      <c r="Q409" s="3"/>
      <c r="R409" s="3"/>
      <c r="S409" s="3"/>
      <c r="T409" s="3"/>
      <c r="U409" s="3"/>
      <c r="V409" s="3"/>
      <c r="W409" s="3"/>
      <c r="X409" s="3"/>
      <c r="Y409" s="3"/>
      <c r="Z409" s="3"/>
      <c r="AA409" s="3"/>
      <c r="AB409" s="3"/>
      <c r="AC409" s="3"/>
      <c r="AD409" s="3"/>
      <c r="AE409" s="3"/>
      <c r="AF409" s="3"/>
      <c r="AG409" s="3"/>
      <c r="AH409" s="3"/>
      <c r="AI409" s="3"/>
      <c r="AJ409" s="3"/>
      <c r="AK409" s="3"/>
      <c r="AL409" s="3"/>
      <c r="AM409" s="3"/>
      <c r="AN409" s="3"/>
      <c r="AO409" s="3"/>
      <c r="AP409" s="3"/>
      <c r="AQ409" s="3"/>
      <c r="AR409" s="3"/>
      <c r="AS409" s="3"/>
      <c r="AT409" s="3"/>
      <c r="AU409" s="3"/>
      <c r="AV409" s="3"/>
      <c r="AW409" s="3"/>
      <c r="AX409" s="3"/>
    </row>
    <row r="410" spans="1:50" ht="16.5" customHeight="1" x14ac:dyDescent="0.25">
      <c r="A410" s="20"/>
      <c r="B410" s="20"/>
      <c r="C410" s="3"/>
      <c r="D410" s="3"/>
      <c r="E410" s="3"/>
      <c r="F410" s="3"/>
      <c r="G410" s="3"/>
      <c r="H410" s="3"/>
      <c r="I410" s="3"/>
      <c r="J410" s="3"/>
      <c r="K410" s="3"/>
      <c r="L410" s="3"/>
      <c r="M410" s="3"/>
      <c r="N410" s="3"/>
      <c r="O410" s="3"/>
      <c r="P410" s="3"/>
      <c r="Q410" s="3"/>
      <c r="R410" s="3"/>
      <c r="S410" s="3"/>
      <c r="T410" s="3"/>
      <c r="U410" s="3"/>
      <c r="V410" s="3"/>
      <c r="W410" s="3"/>
      <c r="X410" s="3"/>
      <c r="Y410" s="3"/>
      <c r="Z410" s="3"/>
      <c r="AA410" s="3"/>
      <c r="AB410" s="3"/>
      <c r="AC410" s="3"/>
      <c r="AD410" s="3"/>
      <c r="AE410" s="3"/>
      <c r="AF410" s="3"/>
      <c r="AG410" s="3"/>
      <c r="AH410" s="3"/>
      <c r="AI410" s="3"/>
      <c r="AJ410" s="3"/>
      <c r="AK410" s="3"/>
      <c r="AL410" s="3"/>
      <c r="AM410" s="3"/>
      <c r="AN410" s="3"/>
      <c r="AO410" s="3"/>
      <c r="AP410" s="3"/>
      <c r="AQ410" s="3"/>
      <c r="AR410" s="3"/>
      <c r="AS410" s="3"/>
      <c r="AT410" s="3"/>
      <c r="AU410" s="3"/>
      <c r="AV410" s="3"/>
      <c r="AW410" s="3"/>
      <c r="AX410" s="3"/>
    </row>
    <row r="411" spans="1:50" ht="16.5" customHeight="1" x14ac:dyDescent="0.25">
      <c r="A411" s="20"/>
      <c r="B411" s="20"/>
      <c r="C411" s="3"/>
      <c r="D411" s="3"/>
      <c r="E411" s="3"/>
      <c r="F411" s="3"/>
      <c r="G411" s="3"/>
      <c r="H411" s="3"/>
      <c r="I411" s="3"/>
      <c r="J411" s="3"/>
      <c r="K411" s="3"/>
      <c r="L411" s="3"/>
      <c r="M411" s="3"/>
      <c r="N411" s="3"/>
      <c r="O411" s="3"/>
      <c r="P411" s="3"/>
      <c r="Q411" s="3"/>
      <c r="R411" s="3"/>
      <c r="S411" s="3"/>
      <c r="T411" s="3"/>
      <c r="U411" s="3"/>
      <c r="V411" s="3"/>
      <c r="W411" s="3"/>
      <c r="X411" s="3"/>
      <c r="Y411" s="3"/>
      <c r="Z411" s="3"/>
      <c r="AA411" s="3"/>
      <c r="AB411" s="3"/>
      <c r="AC411" s="3"/>
      <c r="AD411" s="3"/>
      <c r="AE411" s="3"/>
      <c r="AF411" s="3"/>
      <c r="AG411" s="3"/>
      <c r="AH411" s="3"/>
      <c r="AI411" s="3"/>
      <c r="AJ411" s="3"/>
      <c r="AK411" s="3"/>
      <c r="AL411" s="3"/>
      <c r="AM411" s="3"/>
      <c r="AN411" s="3"/>
      <c r="AO411" s="3"/>
      <c r="AP411" s="3"/>
      <c r="AQ411" s="3"/>
      <c r="AR411" s="3"/>
      <c r="AS411" s="3"/>
      <c r="AT411" s="3"/>
      <c r="AU411" s="3"/>
      <c r="AV411" s="3"/>
      <c r="AW411" s="3"/>
      <c r="AX411" s="3"/>
    </row>
    <row r="412" spans="1:50" ht="16.5" customHeight="1" x14ac:dyDescent="0.25">
      <c r="A412" s="20"/>
      <c r="B412" s="20"/>
      <c r="C412" s="3"/>
      <c r="D412" s="3"/>
      <c r="E412" s="3"/>
      <c r="F412" s="3"/>
      <c r="G412" s="3"/>
      <c r="H412" s="3"/>
      <c r="I412" s="3"/>
      <c r="J412" s="3"/>
      <c r="K412" s="3"/>
      <c r="L412" s="3"/>
      <c r="M412" s="3"/>
      <c r="N412" s="3"/>
      <c r="O412" s="3"/>
      <c r="P412" s="3"/>
      <c r="Q412" s="3"/>
      <c r="R412" s="3"/>
      <c r="S412" s="3"/>
      <c r="T412" s="3"/>
      <c r="U412" s="3"/>
      <c r="V412" s="3"/>
      <c r="W412" s="3"/>
      <c r="X412" s="3"/>
      <c r="Y412" s="3"/>
      <c r="Z412" s="3"/>
      <c r="AA412" s="3"/>
      <c r="AB412" s="3"/>
      <c r="AC412" s="3"/>
      <c r="AD412" s="3"/>
      <c r="AE412" s="3"/>
      <c r="AF412" s="3"/>
      <c r="AG412" s="3"/>
      <c r="AH412" s="3"/>
      <c r="AI412" s="3"/>
      <c r="AJ412" s="3"/>
      <c r="AK412" s="3"/>
      <c r="AL412" s="3"/>
      <c r="AM412" s="3"/>
      <c r="AN412" s="3"/>
      <c r="AO412" s="3"/>
      <c r="AP412" s="3"/>
      <c r="AQ412" s="3"/>
      <c r="AR412" s="3"/>
      <c r="AS412" s="3"/>
      <c r="AT412" s="3"/>
      <c r="AU412" s="3"/>
      <c r="AV412" s="3"/>
      <c r="AW412" s="3"/>
      <c r="AX412" s="3"/>
    </row>
    <row r="413" spans="1:50" ht="16.5" customHeight="1" x14ac:dyDescent="0.25">
      <c r="A413" s="20"/>
      <c r="B413" s="20"/>
      <c r="C413" s="3"/>
      <c r="D413" s="3"/>
      <c r="E413" s="3"/>
      <c r="F413" s="3"/>
      <c r="G413" s="3"/>
      <c r="H413" s="3"/>
      <c r="I413" s="3"/>
      <c r="J413" s="3"/>
      <c r="K413" s="3"/>
      <c r="L413" s="3"/>
      <c r="M413" s="3"/>
      <c r="N413" s="3"/>
      <c r="O413" s="3"/>
      <c r="P413" s="3"/>
      <c r="Q413" s="3"/>
      <c r="R413" s="3"/>
      <c r="S413" s="3"/>
      <c r="T413" s="3"/>
      <c r="U413" s="3"/>
      <c r="V413" s="3"/>
      <c r="W413" s="3"/>
      <c r="X413" s="3"/>
      <c r="Y413" s="3"/>
      <c r="Z413" s="3"/>
      <c r="AA413" s="3"/>
      <c r="AB413" s="3"/>
      <c r="AC413" s="3"/>
      <c r="AD413" s="3"/>
      <c r="AE413" s="3"/>
      <c r="AF413" s="3"/>
      <c r="AG413" s="3"/>
      <c r="AH413" s="3"/>
      <c r="AI413" s="3"/>
      <c r="AJ413" s="3"/>
      <c r="AK413" s="3"/>
      <c r="AL413" s="3"/>
      <c r="AM413" s="3"/>
      <c r="AN413" s="3"/>
      <c r="AO413" s="3"/>
      <c r="AP413" s="3"/>
      <c r="AQ413" s="3"/>
      <c r="AR413" s="3"/>
      <c r="AS413" s="3"/>
      <c r="AT413" s="3"/>
      <c r="AU413" s="3"/>
      <c r="AV413" s="3"/>
      <c r="AW413" s="3"/>
      <c r="AX413" s="3"/>
    </row>
    <row r="414" spans="1:50" ht="16.5" customHeight="1" x14ac:dyDescent="0.25">
      <c r="A414" s="20"/>
      <c r="B414" s="20"/>
      <c r="C414" s="3"/>
      <c r="D414" s="3"/>
      <c r="E414" s="3"/>
      <c r="F414" s="3"/>
      <c r="G414" s="3"/>
      <c r="H414" s="3"/>
      <c r="I414" s="3"/>
      <c r="J414" s="3"/>
      <c r="K414" s="3"/>
      <c r="L414" s="3"/>
      <c r="M414" s="3"/>
      <c r="N414" s="3"/>
      <c r="O414" s="3"/>
      <c r="P414" s="3"/>
      <c r="Q414" s="3"/>
      <c r="R414" s="3"/>
      <c r="S414" s="3"/>
      <c r="T414" s="3"/>
      <c r="U414" s="3"/>
      <c r="V414" s="3"/>
      <c r="W414" s="3"/>
      <c r="X414" s="3"/>
      <c r="Y414" s="3"/>
      <c r="Z414" s="3"/>
      <c r="AA414" s="3"/>
      <c r="AB414" s="3"/>
      <c r="AC414" s="3"/>
      <c r="AD414" s="3"/>
      <c r="AE414" s="3"/>
      <c r="AF414" s="3"/>
      <c r="AG414" s="3"/>
      <c r="AH414" s="3"/>
      <c r="AI414" s="3"/>
      <c r="AJ414" s="3"/>
      <c r="AK414" s="3"/>
      <c r="AL414" s="3"/>
      <c r="AM414" s="3"/>
      <c r="AN414" s="3"/>
      <c r="AO414" s="3"/>
      <c r="AP414" s="3"/>
      <c r="AQ414" s="3"/>
      <c r="AR414" s="3"/>
      <c r="AS414" s="3"/>
      <c r="AT414" s="3"/>
      <c r="AU414" s="3"/>
      <c r="AV414" s="3"/>
      <c r="AW414" s="3"/>
      <c r="AX414" s="3"/>
    </row>
    <row r="415" spans="1:50" ht="16.5" customHeight="1" x14ac:dyDescent="0.25">
      <c r="A415" s="20"/>
      <c r="B415" s="20"/>
      <c r="C415" s="3"/>
      <c r="D415" s="3"/>
      <c r="E415" s="3"/>
      <c r="F415" s="3"/>
      <c r="G415" s="3"/>
      <c r="H415" s="3"/>
      <c r="I415" s="3"/>
      <c r="J415" s="3"/>
      <c r="K415" s="3"/>
      <c r="L415" s="3"/>
      <c r="M415" s="3"/>
      <c r="N415" s="3"/>
      <c r="O415" s="3"/>
      <c r="P415" s="3"/>
      <c r="Q415" s="3"/>
      <c r="R415" s="3"/>
      <c r="S415" s="3"/>
      <c r="T415" s="3"/>
      <c r="U415" s="3"/>
      <c r="V415" s="3"/>
      <c r="W415" s="3"/>
      <c r="X415" s="3"/>
      <c r="Y415" s="3"/>
      <c r="Z415" s="3"/>
      <c r="AA415" s="3"/>
      <c r="AB415" s="3"/>
      <c r="AC415" s="3"/>
      <c r="AD415" s="3"/>
      <c r="AE415" s="3"/>
      <c r="AF415" s="3"/>
      <c r="AG415" s="3"/>
      <c r="AH415" s="3"/>
      <c r="AI415" s="3"/>
      <c r="AJ415" s="3"/>
      <c r="AK415" s="3"/>
      <c r="AL415" s="3"/>
      <c r="AM415" s="3"/>
      <c r="AN415" s="3"/>
      <c r="AO415" s="3"/>
      <c r="AP415" s="3"/>
      <c r="AQ415" s="3"/>
      <c r="AR415" s="3"/>
      <c r="AS415" s="3"/>
      <c r="AT415" s="3"/>
      <c r="AU415" s="3"/>
      <c r="AV415" s="3"/>
      <c r="AW415" s="3"/>
      <c r="AX415" s="3"/>
    </row>
    <row r="416" spans="1:50" ht="16.5" customHeight="1" x14ac:dyDescent="0.25">
      <c r="A416" s="20"/>
      <c r="B416" s="20"/>
      <c r="C416" s="3"/>
      <c r="D416" s="3"/>
      <c r="E416" s="3"/>
      <c r="F416" s="3"/>
      <c r="G416" s="3"/>
      <c r="H416" s="3"/>
      <c r="I416" s="3"/>
      <c r="J416" s="3"/>
      <c r="K416" s="3"/>
      <c r="L416" s="3"/>
      <c r="M416" s="3"/>
      <c r="N416" s="3"/>
      <c r="O416" s="3"/>
      <c r="P416" s="3"/>
      <c r="Q416" s="3"/>
      <c r="R416" s="3"/>
      <c r="S416" s="3"/>
      <c r="T416" s="3"/>
      <c r="U416" s="3"/>
      <c r="V416" s="3"/>
      <c r="W416" s="3"/>
      <c r="X416" s="3"/>
      <c r="Y416" s="3"/>
      <c r="Z416" s="3"/>
      <c r="AA416" s="3"/>
      <c r="AB416" s="3"/>
      <c r="AC416" s="3"/>
      <c r="AD416" s="3"/>
      <c r="AE416" s="3"/>
      <c r="AF416" s="3"/>
      <c r="AG416" s="3"/>
      <c r="AH416" s="3"/>
      <c r="AI416" s="3"/>
      <c r="AJ416" s="3"/>
      <c r="AK416" s="3"/>
      <c r="AL416" s="3"/>
      <c r="AM416" s="3"/>
      <c r="AN416" s="3"/>
      <c r="AO416" s="3"/>
      <c r="AP416" s="3"/>
      <c r="AQ416" s="3"/>
      <c r="AR416" s="3"/>
      <c r="AS416" s="3"/>
      <c r="AT416" s="3"/>
      <c r="AU416" s="3"/>
      <c r="AV416" s="3"/>
      <c r="AW416" s="3"/>
      <c r="AX416" s="3"/>
    </row>
    <row r="417" spans="1:50" ht="16.5" customHeight="1" x14ac:dyDescent="0.25">
      <c r="A417" s="20"/>
      <c r="B417" s="20"/>
      <c r="C417" s="3"/>
      <c r="D417" s="3"/>
      <c r="E417" s="3"/>
      <c r="F417" s="3"/>
      <c r="G417" s="3"/>
      <c r="H417" s="3"/>
      <c r="I417" s="3"/>
      <c r="J417" s="3"/>
      <c r="K417" s="3"/>
      <c r="L417" s="3"/>
      <c r="M417" s="3"/>
      <c r="N417" s="3"/>
      <c r="O417" s="3"/>
      <c r="P417" s="3"/>
      <c r="Q417" s="3"/>
      <c r="R417" s="3"/>
      <c r="S417" s="3"/>
      <c r="T417" s="3"/>
      <c r="U417" s="3"/>
      <c r="V417" s="3"/>
      <c r="W417" s="3"/>
      <c r="X417" s="3"/>
      <c r="Y417" s="3"/>
      <c r="Z417" s="3"/>
      <c r="AA417" s="3"/>
      <c r="AB417" s="3"/>
      <c r="AC417" s="3"/>
      <c r="AD417" s="3"/>
      <c r="AE417" s="3"/>
      <c r="AF417" s="3"/>
      <c r="AG417" s="3"/>
      <c r="AH417" s="3"/>
      <c r="AI417" s="3"/>
      <c r="AJ417" s="3"/>
      <c r="AK417" s="3"/>
      <c r="AL417" s="3"/>
      <c r="AM417" s="3"/>
      <c r="AN417" s="3"/>
      <c r="AO417" s="3"/>
      <c r="AP417" s="3"/>
      <c r="AQ417" s="3"/>
      <c r="AR417" s="3"/>
      <c r="AS417" s="3"/>
      <c r="AT417" s="3"/>
      <c r="AU417" s="3"/>
      <c r="AV417" s="3"/>
      <c r="AW417" s="3"/>
      <c r="AX417" s="3"/>
    </row>
    <row r="418" spans="1:50" ht="16.5" customHeight="1" x14ac:dyDescent="0.25">
      <c r="A418" s="20"/>
      <c r="B418" s="20"/>
      <c r="C418" s="3"/>
      <c r="D418" s="3"/>
      <c r="E418" s="3"/>
      <c r="F418" s="3"/>
      <c r="G418" s="3"/>
      <c r="H418" s="3"/>
      <c r="I418" s="3"/>
      <c r="J418" s="3"/>
      <c r="K418" s="3"/>
      <c r="L418" s="3"/>
      <c r="M418" s="3"/>
      <c r="N418" s="3"/>
      <c r="O418" s="3"/>
      <c r="P418" s="3"/>
      <c r="Q418" s="3"/>
      <c r="R418" s="3"/>
      <c r="S418" s="3"/>
      <c r="T418" s="3"/>
      <c r="U418" s="3"/>
      <c r="V418" s="3"/>
      <c r="W418" s="3"/>
      <c r="X418" s="3"/>
      <c r="Y418" s="3"/>
      <c r="Z418" s="3"/>
      <c r="AA418" s="3"/>
      <c r="AB418" s="3"/>
      <c r="AC418" s="3"/>
      <c r="AD418" s="3"/>
      <c r="AE418" s="3"/>
      <c r="AF418" s="3"/>
      <c r="AG418" s="3"/>
      <c r="AH418" s="3"/>
      <c r="AI418" s="3"/>
      <c r="AJ418" s="3"/>
      <c r="AK418" s="3"/>
      <c r="AL418" s="3"/>
      <c r="AM418" s="3"/>
      <c r="AN418" s="3"/>
      <c r="AO418" s="3"/>
      <c r="AP418" s="3"/>
      <c r="AQ418" s="3"/>
      <c r="AR418" s="3"/>
      <c r="AS418" s="3"/>
      <c r="AT418" s="3"/>
      <c r="AU418" s="3"/>
      <c r="AV418" s="3"/>
      <c r="AW418" s="3"/>
      <c r="AX418" s="3"/>
    </row>
    <row r="419" spans="1:50" ht="16.5" customHeight="1" x14ac:dyDescent="0.25">
      <c r="A419" s="20"/>
      <c r="B419" s="20"/>
      <c r="C419" s="3"/>
      <c r="D419" s="3"/>
      <c r="E419" s="3"/>
      <c r="F419" s="3"/>
      <c r="G419" s="3"/>
      <c r="H419" s="3"/>
      <c r="I419" s="3"/>
      <c r="J419" s="3"/>
      <c r="K419" s="3"/>
      <c r="L419" s="3"/>
      <c r="M419" s="3"/>
      <c r="N419" s="3"/>
      <c r="O419" s="3"/>
      <c r="P419" s="3"/>
      <c r="Q419" s="3"/>
      <c r="R419" s="3"/>
      <c r="S419" s="3"/>
      <c r="T419" s="3"/>
      <c r="U419" s="3"/>
      <c r="V419" s="3"/>
      <c r="W419" s="3"/>
      <c r="X419" s="3"/>
      <c r="Y419" s="3"/>
      <c r="Z419" s="3"/>
      <c r="AA419" s="3"/>
      <c r="AB419" s="3"/>
      <c r="AC419" s="3"/>
      <c r="AD419" s="3"/>
      <c r="AE419" s="3"/>
      <c r="AF419" s="3"/>
      <c r="AG419" s="3"/>
      <c r="AH419" s="3"/>
      <c r="AI419" s="3"/>
      <c r="AJ419" s="3"/>
      <c r="AK419" s="3"/>
      <c r="AL419" s="3"/>
      <c r="AM419" s="3"/>
      <c r="AN419" s="3"/>
      <c r="AO419" s="3"/>
      <c r="AP419" s="3"/>
      <c r="AQ419" s="3"/>
      <c r="AR419" s="3"/>
      <c r="AS419" s="3"/>
      <c r="AT419" s="3"/>
      <c r="AU419" s="3"/>
      <c r="AV419" s="3"/>
      <c r="AW419" s="3"/>
      <c r="AX419" s="3"/>
    </row>
    <row r="420" spans="1:50" ht="16.5" customHeight="1" x14ac:dyDescent="0.25">
      <c r="A420" s="20"/>
      <c r="B420" s="20"/>
      <c r="C420" s="3"/>
      <c r="D420" s="3"/>
      <c r="E420" s="3"/>
      <c r="F420" s="3"/>
      <c r="G420" s="3"/>
      <c r="H420" s="3"/>
      <c r="I420" s="3"/>
      <c r="J420" s="3"/>
      <c r="K420" s="3"/>
      <c r="L420" s="3"/>
      <c r="M420" s="3"/>
      <c r="N420" s="3"/>
      <c r="O420" s="3"/>
      <c r="P420" s="3"/>
      <c r="Q420" s="3"/>
      <c r="R420" s="3"/>
      <c r="S420" s="3"/>
      <c r="T420" s="3"/>
      <c r="U420" s="3"/>
      <c r="V420" s="3"/>
      <c r="W420" s="3"/>
      <c r="X420" s="3"/>
      <c r="Y420" s="3"/>
      <c r="Z420" s="3"/>
      <c r="AA420" s="3"/>
      <c r="AB420" s="3"/>
      <c r="AC420" s="3"/>
      <c r="AD420" s="3"/>
      <c r="AE420" s="3"/>
      <c r="AF420" s="3"/>
      <c r="AG420" s="3"/>
      <c r="AH420" s="3"/>
      <c r="AI420" s="3"/>
      <c r="AJ420" s="3"/>
      <c r="AK420" s="3"/>
      <c r="AL420" s="3"/>
      <c r="AM420" s="3"/>
      <c r="AN420" s="3"/>
      <c r="AO420" s="3"/>
      <c r="AP420" s="3"/>
      <c r="AQ420" s="3"/>
      <c r="AR420" s="3"/>
      <c r="AS420" s="3"/>
      <c r="AT420" s="3"/>
      <c r="AU420" s="3"/>
      <c r="AV420" s="3"/>
      <c r="AW420" s="3"/>
      <c r="AX420" s="3"/>
    </row>
    <row r="421" spans="1:50" ht="16.5" customHeight="1" x14ac:dyDescent="0.25">
      <c r="A421" s="20"/>
      <c r="B421" s="20"/>
      <c r="C421" s="3"/>
      <c r="D421" s="3"/>
      <c r="E421" s="3"/>
      <c r="F421" s="3"/>
      <c r="G421" s="3"/>
      <c r="H421" s="3"/>
      <c r="I421" s="3"/>
      <c r="J421" s="3"/>
      <c r="K421" s="3"/>
      <c r="L421" s="3"/>
      <c r="M421" s="3"/>
      <c r="N421" s="3"/>
      <c r="O421" s="3"/>
      <c r="P421" s="3"/>
      <c r="Q421" s="3"/>
      <c r="R421" s="3"/>
      <c r="S421" s="3"/>
      <c r="T421" s="3"/>
      <c r="U421" s="3"/>
      <c r="V421" s="3"/>
      <c r="W421" s="3"/>
      <c r="X421" s="3"/>
      <c r="Y421" s="3"/>
      <c r="Z421" s="3"/>
      <c r="AA421" s="3"/>
      <c r="AB421" s="3"/>
      <c r="AC421" s="3"/>
      <c r="AD421" s="3"/>
      <c r="AE421" s="3"/>
      <c r="AF421" s="3"/>
      <c r="AG421" s="3"/>
      <c r="AH421" s="3"/>
      <c r="AI421" s="3"/>
      <c r="AJ421" s="3"/>
      <c r="AK421" s="3"/>
      <c r="AL421" s="3"/>
      <c r="AM421" s="3"/>
      <c r="AN421" s="3"/>
      <c r="AO421" s="3"/>
      <c r="AP421" s="3"/>
      <c r="AQ421" s="3"/>
      <c r="AR421" s="3"/>
      <c r="AS421" s="3"/>
      <c r="AT421" s="3"/>
      <c r="AU421" s="3"/>
      <c r="AV421" s="3"/>
      <c r="AW421" s="3"/>
      <c r="AX421" s="3"/>
    </row>
    <row r="422" spans="1:50" ht="16.5" customHeight="1" x14ac:dyDescent="0.25">
      <c r="A422" s="20"/>
      <c r="B422" s="20"/>
      <c r="C422" s="3"/>
      <c r="D422" s="3"/>
      <c r="E422" s="3"/>
      <c r="F422" s="3"/>
      <c r="G422" s="3"/>
      <c r="H422" s="3"/>
      <c r="I422" s="3"/>
      <c r="J422" s="3"/>
      <c r="K422" s="3"/>
      <c r="L422" s="3"/>
      <c r="M422" s="3"/>
      <c r="N422" s="3"/>
      <c r="O422" s="3"/>
      <c r="P422" s="3"/>
      <c r="Q422" s="3"/>
      <c r="R422" s="3"/>
      <c r="S422" s="3"/>
      <c r="T422" s="3"/>
      <c r="U422" s="3"/>
      <c r="V422" s="3"/>
      <c r="W422" s="3"/>
      <c r="X422" s="3"/>
      <c r="Y422" s="3"/>
      <c r="Z422" s="3"/>
      <c r="AA422" s="3"/>
      <c r="AB422" s="3"/>
      <c r="AC422" s="3"/>
      <c r="AD422" s="3"/>
      <c r="AE422" s="3"/>
      <c r="AF422" s="3"/>
      <c r="AG422" s="3"/>
      <c r="AH422" s="3"/>
      <c r="AI422" s="3"/>
      <c r="AJ422" s="3"/>
      <c r="AK422" s="3"/>
      <c r="AL422" s="3"/>
      <c r="AM422" s="3"/>
      <c r="AN422" s="3"/>
      <c r="AO422" s="3"/>
      <c r="AP422" s="3"/>
      <c r="AQ422" s="3"/>
      <c r="AR422" s="3"/>
      <c r="AS422" s="3"/>
      <c r="AT422" s="3"/>
      <c r="AU422" s="3"/>
      <c r="AV422" s="3"/>
      <c r="AW422" s="3"/>
      <c r="AX422" s="3"/>
    </row>
    <row r="423" spans="1:50" ht="16.5" customHeight="1" x14ac:dyDescent="0.25">
      <c r="A423" s="20"/>
      <c r="B423" s="20"/>
      <c r="C423" s="3"/>
      <c r="D423" s="3"/>
      <c r="E423" s="3"/>
      <c r="F423" s="3"/>
      <c r="G423" s="3"/>
      <c r="H423" s="3"/>
      <c r="I423" s="3"/>
      <c r="J423" s="3"/>
      <c r="K423" s="3"/>
      <c r="L423" s="3"/>
      <c r="M423" s="3"/>
      <c r="N423" s="3"/>
      <c r="O423" s="3"/>
      <c r="P423" s="3"/>
      <c r="Q423" s="3"/>
      <c r="R423" s="3"/>
      <c r="S423" s="3"/>
      <c r="T423" s="3"/>
      <c r="U423" s="3"/>
      <c r="V423" s="3"/>
      <c r="W423" s="3"/>
      <c r="X423" s="3"/>
      <c r="Y423" s="3"/>
      <c r="Z423" s="3"/>
      <c r="AA423" s="3"/>
      <c r="AB423" s="3"/>
      <c r="AC423" s="3"/>
      <c r="AD423" s="3"/>
      <c r="AE423" s="3"/>
      <c r="AF423" s="3"/>
      <c r="AG423" s="3"/>
      <c r="AH423" s="3"/>
      <c r="AI423" s="3"/>
      <c r="AJ423" s="3"/>
      <c r="AK423" s="3"/>
      <c r="AL423" s="3"/>
      <c r="AM423" s="3"/>
      <c r="AN423" s="3"/>
      <c r="AO423" s="3"/>
      <c r="AP423" s="3"/>
      <c r="AQ423" s="3"/>
      <c r="AR423" s="3"/>
      <c r="AS423" s="3"/>
      <c r="AT423" s="3"/>
      <c r="AU423" s="3"/>
      <c r="AV423" s="3"/>
      <c r="AW423" s="3"/>
      <c r="AX423" s="3"/>
    </row>
  </sheetData>
  <mergeCells count="67">
    <mergeCell ref="A11:B11"/>
    <mergeCell ref="C11:D11"/>
    <mergeCell ref="A12:B12"/>
    <mergeCell ref="C12:D12"/>
    <mergeCell ref="O7:O9"/>
    <mergeCell ref="C7:D9"/>
    <mergeCell ref="A10:B10"/>
    <mergeCell ref="C10:D10"/>
    <mergeCell ref="M7:M9"/>
    <mergeCell ref="N7:N9"/>
    <mergeCell ref="E8:E9"/>
    <mergeCell ref="F8:F9"/>
    <mergeCell ref="L8:L9"/>
    <mergeCell ref="E7:L7"/>
    <mergeCell ref="A5:B9"/>
    <mergeCell ref="G8:G9"/>
    <mergeCell ref="A21:B22"/>
    <mergeCell ref="C21:I21"/>
    <mergeCell ref="C22:D22"/>
    <mergeCell ref="J22:K22"/>
    <mergeCell ref="A14:B16"/>
    <mergeCell ref="C14:H15"/>
    <mergeCell ref="I14:Q15"/>
    <mergeCell ref="A17:B17"/>
    <mergeCell ref="A18:B18"/>
    <mergeCell ref="A19:B19"/>
    <mergeCell ref="J21:Q21"/>
    <mergeCell ref="L22:M22"/>
    <mergeCell ref="D27:D28"/>
    <mergeCell ref="L27:P27"/>
    <mergeCell ref="A23:B23"/>
    <mergeCell ref="C23:D23"/>
    <mergeCell ref="J23:K23"/>
    <mergeCell ref="A24:B24"/>
    <mergeCell ref="C24:D24"/>
    <mergeCell ref="J24:K24"/>
    <mergeCell ref="L23:M23"/>
    <mergeCell ref="L24:M24"/>
    <mergeCell ref="L25:M25"/>
    <mergeCell ref="A25:B25"/>
    <mergeCell ref="C25:D25"/>
    <mergeCell ref="J25:K25"/>
    <mergeCell ref="P10:Q10"/>
    <mergeCell ref="P11:Q11"/>
    <mergeCell ref="P12:Q12"/>
    <mergeCell ref="S27:V27"/>
    <mergeCell ref="N22:O22"/>
    <mergeCell ref="P22:Q22"/>
    <mergeCell ref="P23:Q23"/>
    <mergeCell ref="P24:Q24"/>
    <mergeCell ref="P25:Q25"/>
    <mergeCell ref="N23:O23"/>
    <mergeCell ref="N24:O24"/>
    <mergeCell ref="N25:O25"/>
    <mergeCell ref="N1:Q1"/>
    <mergeCell ref="N2:Q2"/>
    <mergeCell ref="L1:M1"/>
    <mergeCell ref="L2:M2"/>
    <mergeCell ref="A3:P3"/>
    <mergeCell ref="B2:D2"/>
    <mergeCell ref="G4:K4"/>
    <mergeCell ref="H8:H9"/>
    <mergeCell ref="I8:I9"/>
    <mergeCell ref="J8:J9"/>
    <mergeCell ref="C5:Q6"/>
    <mergeCell ref="K8:K9"/>
    <mergeCell ref="P7:Q9"/>
  </mergeCells>
  <phoneticPr fontId="6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X399"/>
  <sheetViews>
    <sheetView workbookViewId="0"/>
  </sheetViews>
  <sheetFormatPr defaultColWidth="9.28515625" defaultRowHeight="15" customHeight="1" x14ac:dyDescent="0.25"/>
  <cols>
    <col min="1" max="1" width="12.140625" style="34" customWidth="1"/>
    <col min="2" max="2" width="5.140625" style="34" customWidth="1"/>
    <col min="3" max="13" width="11.140625" style="34" customWidth="1"/>
    <col min="18" max="20" width="10.140625" style="34" customWidth="1"/>
    <col min="21" max="21" width="14.140625" style="34" customWidth="1"/>
    <col min="22" max="24" width="7.140625" style="34" customWidth="1"/>
    <col min="25" max="25" width="5.140625" style="34" customWidth="1"/>
    <col min="26" max="26" width="12.140625" style="34" customWidth="1"/>
    <col min="27" max="27" width="11.140625" style="34" customWidth="1"/>
    <col min="28" max="28" width="8.140625" style="34" customWidth="1"/>
    <col min="29" max="29" width="5.140625" style="34" customWidth="1"/>
    <col min="30" max="30" width="6.140625" style="34" customWidth="1"/>
    <col min="31" max="31" width="5.140625" style="34" customWidth="1"/>
    <col min="32" max="32" width="10.140625" style="34" customWidth="1"/>
    <col min="33" max="42" width="12.140625" style="34" customWidth="1"/>
  </cols>
  <sheetData>
    <row r="1" spans="1:50" ht="17.45" customHeight="1" x14ac:dyDescent="0.25">
      <c r="A1" s="1" t="s">
        <v>0</v>
      </c>
      <c r="B1" s="2"/>
      <c r="C1" s="3"/>
      <c r="D1" s="3"/>
      <c r="E1" s="3"/>
      <c r="F1" s="3"/>
      <c r="G1" s="3"/>
      <c r="H1" s="3"/>
      <c r="I1" s="3"/>
      <c r="J1" s="3"/>
      <c r="K1" s="4"/>
      <c r="L1" s="55" t="s">
        <v>1</v>
      </c>
      <c r="M1" s="55"/>
      <c r="N1" s="55" t="s">
        <v>2</v>
      </c>
      <c r="O1" s="55"/>
      <c r="P1" s="55"/>
      <c r="Q1" s="55"/>
      <c r="R1" s="2"/>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0" ht="17.45" customHeight="1" x14ac:dyDescent="0.25">
      <c r="A2" s="1" t="s">
        <v>3</v>
      </c>
      <c r="B2" s="57" t="s">
        <v>4</v>
      </c>
      <c r="C2" s="57"/>
      <c r="D2" s="57"/>
      <c r="E2" s="5"/>
      <c r="F2" s="6"/>
      <c r="G2" s="6"/>
      <c r="H2" s="6"/>
      <c r="I2" s="6"/>
      <c r="J2" s="6"/>
      <c r="K2" s="7"/>
      <c r="L2" s="55" t="s">
        <v>5</v>
      </c>
      <c r="M2" s="55"/>
      <c r="N2" s="55" t="s">
        <v>6</v>
      </c>
      <c r="O2" s="55"/>
      <c r="P2" s="55"/>
      <c r="Q2" s="55"/>
      <c r="R2" s="2"/>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spans="1:50" ht="27.95" customHeight="1" x14ac:dyDescent="0.25">
      <c r="A3" s="56" t="s">
        <v>58</v>
      </c>
      <c r="B3" s="56"/>
      <c r="C3" s="56"/>
      <c r="D3" s="56"/>
      <c r="E3" s="56"/>
      <c r="F3" s="56"/>
      <c r="G3" s="56"/>
      <c r="H3" s="56"/>
      <c r="I3" s="56"/>
      <c r="J3" s="56"/>
      <c r="K3" s="56"/>
      <c r="L3" s="56"/>
      <c r="M3" s="56"/>
      <c r="N3" s="56"/>
      <c r="O3" s="56"/>
      <c r="P3" s="56"/>
      <c r="Q3" s="56"/>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spans="1:50" ht="25.35" customHeight="1" x14ac:dyDescent="0.25">
      <c r="A4" s="9"/>
      <c r="B4" s="6"/>
      <c r="C4" s="6"/>
      <c r="D4" s="6"/>
      <c r="E4" s="6"/>
      <c r="F4" s="6"/>
      <c r="G4" s="52" t="s">
        <v>8</v>
      </c>
      <c r="H4" s="52"/>
      <c r="I4" s="52"/>
      <c r="J4" s="52"/>
      <c r="K4" s="52"/>
      <c r="L4" s="6"/>
      <c r="M4" s="6"/>
      <c r="N4" s="6"/>
      <c r="O4" s="6"/>
      <c r="P4" s="6"/>
      <c r="Q4" s="10" t="s">
        <v>59</v>
      </c>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spans="1:50" ht="24.95" customHeight="1" x14ac:dyDescent="0.25">
      <c r="A5" s="64" t="s">
        <v>10</v>
      </c>
      <c r="B5" s="63"/>
      <c r="C5" s="54" t="s">
        <v>60</v>
      </c>
      <c r="D5" s="54"/>
      <c r="E5" s="54"/>
      <c r="F5" s="54"/>
      <c r="G5" s="54"/>
      <c r="H5" s="54"/>
      <c r="I5" s="54"/>
      <c r="J5" s="54"/>
      <c r="K5" s="54"/>
      <c r="L5" s="54"/>
      <c r="M5" s="54"/>
      <c r="N5" s="54"/>
      <c r="O5" s="54"/>
      <c r="P5" s="54"/>
      <c r="Q5" s="54"/>
      <c r="R5" s="2"/>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spans="1:50" ht="24.95" customHeight="1" x14ac:dyDescent="0.25">
      <c r="A6" s="64"/>
      <c r="B6" s="63"/>
      <c r="C6" s="54"/>
      <c r="D6" s="54"/>
      <c r="E6" s="54"/>
      <c r="F6" s="54"/>
      <c r="G6" s="54"/>
      <c r="H6" s="54"/>
      <c r="I6" s="54"/>
      <c r="J6" s="54"/>
      <c r="K6" s="54"/>
      <c r="L6" s="54"/>
      <c r="M6" s="54"/>
      <c r="N6" s="54"/>
      <c r="O6" s="54"/>
      <c r="P6" s="54"/>
      <c r="Q6" s="54"/>
      <c r="R6" s="2"/>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spans="1:50" ht="49.9" customHeight="1" x14ac:dyDescent="0.25">
      <c r="A7" s="64"/>
      <c r="B7" s="63"/>
      <c r="C7" s="53" t="s">
        <v>61</v>
      </c>
      <c r="D7" s="53"/>
      <c r="E7" s="53" t="s">
        <v>62</v>
      </c>
      <c r="F7" s="53" t="s">
        <v>63</v>
      </c>
      <c r="G7" s="53" t="s">
        <v>64</v>
      </c>
      <c r="H7" s="53"/>
      <c r="I7" s="53"/>
      <c r="J7" s="53"/>
      <c r="K7" s="53"/>
      <c r="L7" s="53"/>
      <c r="M7" s="53" t="s">
        <v>65</v>
      </c>
      <c r="N7" s="53"/>
      <c r="O7" s="53"/>
      <c r="P7" s="53"/>
      <c r="Q7" s="53"/>
      <c r="R7" s="2"/>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spans="1:50" ht="42" customHeight="1" x14ac:dyDescent="0.25">
      <c r="A8" s="64"/>
      <c r="B8" s="63"/>
      <c r="C8" s="53"/>
      <c r="D8" s="53"/>
      <c r="E8" s="53"/>
      <c r="F8" s="53"/>
      <c r="G8" s="35" t="s">
        <v>66</v>
      </c>
      <c r="H8" s="14" t="s">
        <v>67</v>
      </c>
      <c r="I8" s="14" t="s">
        <v>68</v>
      </c>
      <c r="J8" s="14" t="s">
        <v>69</v>
      </c>
      <c r="K8" s="14" t="s">
        <v>70</v>
      </c>
      <c r="L8" s="14" t="s">
        <v>53</v>
      </c>
      <c r="M8" s="35" t="s">
        <v>66</v>
      </c>
      <c r="N8" s="53" t="s">
        <v>71</v>
      </c>
      <c r="O8" s="53"/>
      <c r="P8" s="53" t="s">
        <v>72</v>
      </c>
      <c r="Q8" s="53"/>
      <c r="R8" s="2"/>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spans="1:50" ht="20.100000000000001" customHeight="1" x14ac:dyDescent="0.25">
      <c r="A9" s="67" t="s">
        <v>26</v>
      </c>
      <c r="B9" s="55"/>
      <c r="C9" s="58">
        <f>SUM(E9:G9, M9)</f>
        <v>260</v>
      </c>
      <c r="D9" s="55"/>
      <c r="E9" s="17">
        <f t="shared" ref="E9:L9" si="0">SUM(E10:E11)</f>
        <v>4</v>
      </c>
      <c r="F9" s="17">
        <f t="shared" si="0"/>
        <v>209</v>
      </c>
      <c r="G9" s="24">
        <f t="shared" si="0"/>
        <v>45</v>
      </c>
      <c r="H9" s="17">
        <f t="shared" si="0"/>
        <v>5</v>
      </c>
      <c r="I9" s="17">
        <f t="shared" si="0"/>
        <v>18</v>
      </c>
      <c r="J9" s="17">
        <f t="shared" si="0"/>
        <v>1</v>
      </c>
      <c r="K9" s="17">
        <f t="shared" si="0"/>
        <v>2</v>
      </c>
      <c r="L9" s="17">
        <f t="shared" si="0"/>
        <v>19</v>
      </c>
      <c r="M9" s="24">
        <f>SUM(N9:Q9)</f>
        <v>2</v>
      </c>
      <c r="N9" s="59">
        <f>SUM(N10:O11)</f>
        <v>1</v>
      </c>
      <c r="O9" s="55"/>
      <c r="P9" s="59">
        <f>SUM(P10:Q11)</f>
        <v>1</v>
      </c>
      <c r="Q9" s="55"/>
      <c r="R9" s="2"/>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0" ht="20.45" customHeight="1" x14ac:dyDescent="0.25">
      <c r="A10" s="63" t="s">
        <v>27</v>
      </c>
      <c r="B10" s="54"/>
      <c r="C10" s="58">
        <f>SUM(E10:G10, M10)</f>
        <v>259</v>
      </c>
      <c r="D10" s="55"/>
      <c r="E10" s="17">
        <v>4</v>
      </c>
      <c r="F10" s="17">
        <v>208</v>
      </c>
      <c r="G10" s="24">
        <f>SUM(H10:L10)</f>
        <v>45</v>
      </c>
      <c r="H10" s="17">
        <v>5</v>
      </c>
      <c r="I10" s="17">
        <v>18</v>
      </c>
      <c r="J10" s="17">
        <v>1</v>
      </c>
      <c r="K10" s="17">
        <v>2</v>
      </c>
      <c r="L10" s="17">
        <v>19</v>
      </c>
      <c r="M10" s="24">
        <f>SUM(N10:Q10)</f>
        <v>2</v>
      </c>
      <c r="N10" s="59">
        <v>1</v>
      </c>
      <c r="O10" s="55"/>
      <c r="P10" s="59">
        <v>1</v>
      </c>
      <c r="Q10" s="55"/>
      <c r="R10" s="2"/>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0" ht="20.100000000000001" customHeight="1" x14ac:dyDescent="0.25">
      <c r="A11" s="63" t="s">
        <v>28</v>
      </c>
      <c r="B11" s="54"/>
      <c r="C11" s="58">
        <f>SUM(E11:G11, M11)</f>
        <v>1</v>
      </c>
      <c r="D11" s="55"/>
      <c r="E11" s="17">
        <v>0</v>
      </c>
      <c r="F11" s="17">
        <v>1</v>
      </c>
      <c r="G11" s="24">
        <f>SUM(H11:L11)</f>
        <v>0</v>
      </c>
      <c r="H11" s="17">
        <v>0</v>
      </c>
      <c r="I11" s="17">
        <v>0</v>
      </c>
      <c r="J11" s="17">
        <v>0</v>
      </c>
      <c r="K11" s="17">
        <v>0</v>
      </c>
      <c r="L11" s="17">
        <v>0</v>
      </c>
      <c r="M11" s="24">
        <f>SUM(N11:Q11)</f>
        <v>0</v>
      </c>
      <c r="N11" s="59">
        <v>0</v>
      </c>
      <c r="O11" s="55"/>
      <c r="P11" s="59">
        <v>0</v>
      </c>
      <c r="Q11" s="55"/>
      <c r="R11" s="2"/>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0" ht="12" customHeight="1" x14ac:dyDescent="0.25">
      <c r="A12" s="36"/>
      <c r="B12" s="37"/>
      <c r="C12" s="37"/>
      <c r="D12" s="38"/>
      <c r="E12" s="18"/>
      <c r="F12" s="18"/>
      <c r="G12" s="18"/>
      <c r="H12" s="18"/>
      <c r="I12" s="18"/>
      <c r="J12" s="18"/>
      <c r="K12" s="18"/>
      <c r="L12" s="18"/>
      <c r="M12" s="39"/>
      <c r="N12" s="39"/>
      <c r="O12" s="39"/>
      <c r="P12" s="39"/>
      <c r="Q12" s="39"/>
      <c r="R12" s="28"/>
      <c r="S12" s="32"/>
      <c r="T12" s="33"/>
      <c r="U12" s="3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spans="1:50" ht="34.700000000000003" customHeight="1" x14ac:dyDescent="0.25">
      <c r="A13" s="64" t="s">
        <v>10</v>
      </c>
      <c r="B13" s="63"/>
      <c r="C13" s="54" t="s">
        <v>73</v>
      </c>
      <c r="D13" s="54"/>
      <c r="E13" s="54"/>
      <c r="F13" s="54"/>
      <c r="G13" s="54"/>
      <c r="H13" s="54"/>
      <c r="I13" s="54"/>
      <c r="J13" s="54"/>
      <c r="K13" s="54"/>
      <c r="L13" s="54" t="s">
        <v>74</v>
      </c>
      <c r="M13" s="54"/>
      <c r="N13" s="54"/>
      <c r="O13" s="54"/>
      <c r="P13" s="54"/>
      <c r="Q13" s="54"/>
      <c r="R13" s="2"/>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spans="1:50" ht="34.700000000000003" customHeight="1" x14ac:dyDescent="0.25">
      <c r="A14" s="64"/>
      <c r="B14" s="63"/>
      <c r="C14" s="53" t="s">
        <v>75</v>
      </c>
      <c r="D14" s="53"/>
      <c r="E14" s="53"/>
      <c r="F14" s="53" t="s">
        <v>76</v>
      </c>
      <c r="G14" s="53"/>
      <c r="H14" s="53"/>
      <c r="I14" s="53" t="s">
        <v>77</v>
      </c>
      <c r="J14" s="53"/>
      <c r="K14" s="53"/>
      <c r="L14" s="53" t="s">
        <v>78</v>
      </c>
      <c r="M14" s="53"/>
      <c r="N14" s="53"/>
      <c r="O14" s="53" t="s">
        <v>79</v>
      </c>
      <c r="P14" s="53"/>
      <c r="Q14" s="53"/>
      <c r="R14" s="2"/>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spans="1:50" ht="86.25" customHeight="1" x14ac:dyDescent="0.25">
      <c r="A15" s="64"/>
      <c r="B15" s="63"/>
      <c r="C15" s="14" t="s">
        <v>80</v>
      </c>
      <c r="D15" s="14" t="s">
        <v>81</v>
      </c>
      <c r="E15" s="14" t="s">
        <v>82</v>
      </c>
      <c r="F15" s="14" t="s">
        <v>83</v>
      </c>
      <c r="G15" s="14" t="s">
        <v>84</v>
      </c>
      <c r="H15" s="14" t="s">
        <v>85</v>
      </c>
      <c r="I15" s="14" t="s">
        <v>86</v>
      </c>
      <c r="J15" s="14" t="s">
        <v>87</v>
      </c>
      <c r="K15" s="14" t="s">
        <v>88</v>
      </c>
      <c r="L15" s="14" t="s">
        <v>89</v>
      </c>
      <c r="M15" s="14" t="s">
        <v>90</v>
      </c>
      <c r="N15" s="14" t="s">
        <v>91</v>
      </c>
      <c r="O15" s="14" t="s">
        <v>92</v>
      </c>
      <c r="P15" s="14" t="s">
        <v>93</v>
      </c>
      <c r="Q15" s="22" t="s">
        <v>94</v>
      </c>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spans="1:50" ht="20.45" customHeight="1" x14ac:dyDescent="0.25">
      <c r="A16" s="63" t="s">
        <v>26</v>
      </c>
      <c r="B16" s="54"/>
      <c r="C16" s="15">
        <f>D16+E16</f>
        <v>75</v>
      </c>
      <c r="D16" s="15">
        <f>D17+D18</f>
        <v>0</v>
      </c>
      <c r="E16" s="15">
        <f>E17+E18</f>
        <v>75</v>
      </c>
      <c r="F16" s="15">
        <f>G16+H16</f>
        <v>75</v>
      </c>
      <c r="G16" s="15">
        <f>G18+G17</f>
        <v>0</v>
      </c>
      <c r="H16" s="15">
        <f>H18+H17</f>
        <v>75</v>
      </c>
      <c r="I16" s="15">
        <f>I18+I17</f>
        <v>0</v>
      </c>
      <c r="J16" s="15">
        <f>J18+J17</f>
        <v>4</v>
      </c>
      <c r="K16" s="15">
        <f>K18+K17</f>
        <v>71</v>
      </c>
      <c r="L16" s="24">
        <f>SUM(M16:N16)</f>
        <v>29</v>
      </c>
      <c r="M16" s="24">
        <f>M17+M18</f>
        <v>0</v>
      </c>
      <c r="N16" s="24">
        <f>N17+N18</f>
        <v>29</v>
      </c>
      <c r="O16" s="24">
        <f>SUM(P16:Q16)</f>
        <v>29</v>
      </c>
      <c r="P16" s="24">
        <f>P17+P18</f>
        <v>0</v>
      </c>
      <c r="Q16" s="24">
        <f>Q17+Q18</f>
        <v>29</v>
      </c>
      <c r="R16" s="2"/>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spans="1:50" ht="20.45" customHeight="1" x14ac:dyDescent="0.25">
      <c r="A17" s="63" t="s">
        <v>27</v>
      </c>
      <c r="B17" s="54"/>
      <c r="C17" s="15">
        <f>D17+E17</f>
        <v>75</v>
      </c>
      <c r="D17" s="16">
        <v>0</v>
      </c>
      <c r="E17" s="16">
        <v>75</v>
      </c>
      <c r="F17" s="15">
        <f>G17+H17</f>
        <v>75</v>
      </c>
      <c r="G17" s="16">
        <v>0</v>
      </c>
      <c r="H17" s="16">
        <v>75</v>
      </c>
      <c r="I17" s="16">
        <v>0</v>
      </c>
      <c r="J17" s="16">
        <v>4</v>
      </c>
      <c r="K17" s="16">
        <v>71</v>
      </c>
      <c r="L17" s="24">
        <f>SUM(M17:N17)</f>
        <v>29</v>
      </c>
      <c r="M17" s="17">
        <v>0</v>
      </c>
      <c r="N17" s="17">
        <v>29</v>
      </c>
      <c r="O17" s="24">
        <f>SUM(P17:Q17)</f>
        <v>29</v>
      </c>
      <c r="P17" s="17">
        <v>0</v>
      </c>
      <c r="Q17" s="40">
        <v>29</v>
      </c>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spans="1:50" ht="20.45" customHeight="1" x14ac:dyDescent="0.25">
      <c r="A18" s="63" t="s">
        <v>28</v>
      </c>
      <c r="B18" s="54"/>
      <c r="C18" s="15">
        <f>D18+E18</f>
        <v>0</v>
      </c>
      <c r="D18" s="16">
        <v>0</v>
      </c>
      <c r="E18" s="16">
        <v>0</v>
      </c>
      <c r="F18" s="15">
        <f>G18+H18</f>
        <v>0</v>
      </c>
      <c r="G18" s="16">
        <v>0</v>
      </c>
      <c r="H18" s="16">
        <v>0</v>
      </c>
      <c r="I18" s="16">
        <v>0</v>
      </c>
      <c r="J18" s="16">
        <v>0</v>
      </c>
      <c r="K18" s="16">
        <v>0</v>
      </c>
      <c r="L18" s="24">
        <f>SUM(M18:N18)</f>
        <v>0</v>
      </c>
      <c r="M18" s="17">
        <v>0</v>
      </c>
      <c r="N18" s="17">
        <v>0</v>
      </c>
      <c r="O18" s="24">
        <f>SUM(P18:Q18)</f>
        <v>0</v>
      </c>
      <c r="P18" s="17">
        <v>0</v>
      </c>
      <c r="Q18" s="40">
        <v>0</v>
      </c>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spans="1:50" ht="12" customHeight="1" x14ac:dyDescent="0.25">
      <c r="A19" s="19"/>
      <c r="B19" s="19"/>
      <c r="C19" s="18"/>
      <c r="D19" s="18"/>
      <c r="E19" s="18"/>
      <c r="F19" s="18"/>
      <c r="G19" s="18"/>
      <c r="H19" s="18"/>
      <c r="I19" s="18"/>
      <c r="J19" s="18"/>
      <c r="K19" s="18"/>
      <c r="L19" s="18"/>
      <c r="M19" s="18"/>
      <c r="N19" s="8"/>
      <c r="O19" s="8"/>
      <c r="P19" s="8"/>
      <c r="Q19" s="8"/>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spans="1:50" ht="16.5" customHeight="1" x14ac:dyDescent="0.25">
      <c r="A20" s="64" t="s">
        <v>10</v>
      </c>
      <c r="B20" s="63"/>
      <c r="C20" s="54" t="s">
        <v>74</v>
      </c>
      <c r="D20" s="54"/>
      <c r="E20" s="54"/>
      <c r="F20" s="54"/>
      <c r="G20" s="54"/>
      <c r="H20" s="54"/>
      <c r="I20" s="54"/>
      <c r="J20" s="54"/>
      <c r="K20" s="54"/>
      <c r="L20" s="54"/>
      <c r="M20" s="54"/>
      <c r="N20" s="2"/>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spans="1:50" ht="16.5" customHeight="1" x14ac:dyDescent="0.25">
      <c r="A21" s="64"/>
      <c r="B21" s="63"/>
      <c r="C21" s="53" t="s">
        <v>95</v>
      </c>
      <c r="D21" s="53"/>
      <c r="E21" s="53"/>
      <c r="F21" s="53"/>
      <c r="G21" s="53"/>
      <c r="H21" s="53"/>
      <c r="I21" s="53"/>
      <c r="J21" s="53"/>
      <c r="K21" s="53"/>
      <c r="L21" s="53"/>
      <c r="M21" s="53"/>
      <c r="N21" s="2"/>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spans="1:50" ht="48.4" customHeight="1" x14ac:dyDescent="0.25">
      <c r="A22" s="64"/>
      <c r="B22" s="63"/>
      <c r="C22" s="53" t="s">
        <v>96</v>
      </c>
      <c r="D22" s="53"/>
      <c r="E22" s="53" t="s">
        <v>97</v>
      </c>
      <c r="F22" s="53"/>
      <c r="G22" s="53" t="s">
        <v>98</v>
      </c>
      <c r="H22" s="53"/>
      <c r="I22" s="53"/>
      <c r="J22" s="53"/>
      <c r="K22" s="53" t="s">
        <v>99</v>
      </c>
      <c r="L22" s="53"/>
      <c r="M22" s="53"/>
      <c r="N22" s="2"/>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spans="1:50" ht="48.4" customHeight="1" x14ac:dyDescent="0.25">
      <c r="A23" s="64"/>
      <c r="B23" s="63"/>
      <c r="C23" s="53"/>
      <c r="D23" s="53"/>
      <c r="E23" s="53"/>
      <c r="F23" s="53"/>
      <c r="G23" s="14" t="s">
        <v>100</v>
      </c>
      <c r="H23" s="14" t="s">
        <v>101</v>
      </c>
      <c r="I23" s="12" t="s">
        <v>102</v>
      </c>
      <c r="J23" s="14" t="s">
        <v>103</v>
      </c>
      <c r="K23" s="14" t="s">
        <v>104</v>
      </c>
      <c r="L23" s="14" t="s">
        <v>105</v>
      </c>
      <c r="M23" s="41" t="s">
        <v>106</v>
      </c>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16.5" customHeight="1" x14ac:dyDescent="0.25">
      <c r="A24" s="64" t="s">
        <v>26</v>
      </c>
      <c r="B24" s="63"/>
      <c r="C24" s="58">
        <f>SUM(E24:J24)</f>
        <v>29</v>
      </c>
      <c r="D24" s="55"/>
      <c r="E24" s="59">
        <f>E25+E26</f>
        <v>0</v>
      </c>
      <c r="F24" s="55"/>
      <c r="G24" s="16">
        <f>G25+G26</f>
        <v>19</v>
      </c>
      <c r="H24" s="16">
        <f>H25+H26</f>
        <v>4</v>
      </c>
      <c r="I24" s="16">
        <f>I25+I26</f>
        <v>1</v>
      </c>
      <c r="J24" s="16">
        <f>SUM(K24:M24)</f>
        <v>5</v>
      </c>
      <c r="K24" s="16">
        <f>K25+K26</f>
        <v>2</v>
      </c>
      <c r="L24" s="16">
        <f>L25+L26</f>
        <v>0</v>
      </c>
      <c r="M24" s="16">
        <f>M25+M26</f>
        <v>3</v>
      </c>
      <c r="N24" s="2"/>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16.5" customHeight="1" x14ac:dyDescent="0.25">
      <c r="A25" s="64" t="s">
        <v>27</v>
      </c>
      <c r="B25" s="63"/>
      <c r="C25" s="58">
        <f>SUM(E25:J25)</f>
        <v>29</v>
      </c>
      <c r="D25" s="55"/>
      <c r="E25" s="59">
        <v>0</v>
      </c>
      <c r="F25" s="55"/>
      <c r="G25" s="16">
        <v>19</v>
      </c>
      <c r="H25" s="16">
        <v>4</v>
      </c>
      <c r="I25" s="16">
        <v>1</v>
      </c>
      <c r="J25" s="16">
        <f>SUM(K25:M25)</f>
        <v>5</v>
      </c>
      <c r="K25" s="16">
        <v>2</v>
      </c>
      <c r="L25" s="16">
        <v>0</v>
      </c>
      <c r="M25" s="23">
        <v>3</v>
      </c>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17.45" customHeight="1" x14ac:dyDescent="0.25">
      <c r="A26" s="64" t="s">
        <v>28</v>
      </c>
      <c r="B26" s="63"/>
      <c r="C26" s="58">
        <f>SUM(E26:J26)</f>
        <v>0</v>
      </c>
      <c r="D26" s="55"/>
      <c r="E26" s="59">
        <v>0</v>
      </c>
      <c r="F26" s="55"/>
      <c r="G26" s="16">
        <v>0</v>
      </c>
      <c r="H26" s="16">
        <v>0</v>
      </c>
      <c r="I26" s="16">
        <v>0</v>
      </c>
      <c r="J26" s="16">
        <f>SUM(K26:M26)</f>
        <v>0</v>
      </c>
      <c r="K26" s="16">
        <v>0</v>
      </c>
      <c r="L26" s="16">
        <v>0</v>
      </c>
      <c r="M26" s="23">
        <v>0</v>
      </c>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50" ht="16.5" customHeight="1" x14ac:dyDescent="0.25">
      <c r="A27" s="42"/>
      <c r="B27" s="42"/>
      <c r="C27" s="8"/>
      <c r="D27" s="8"/>
      <c r="E27" s="8"/>
      <c r="F27" s="8"/>
      <c r="G27" s="8"/>
      <c r="H27" s="8"/>
      <c r="I27" s="8"/>
      <c r="J27" s="8"/>
      <c r="K27" s="8"/>
      <c r="L27" s="8"/>
      <c r="M27" s="8"/>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16.5" customHeight="1" x14ac:dyDescent="0.25">
      <c r="A28" s="20"/>
      <c r="B28" s="20"/>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16.5" customHeight="1" x14ac:dyDescent="0.25">
      <c r="A29" s="20"/>
      <c r="B29" s="20"/>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16.5" customHeight="1" x14ac:dyDescent="0.25">
      <c r="A30" s="20"/>
      <c r="B30" s="20"/>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16.5" customHeight="1" x14ac:dyDescent="0.25">
      <c r="A31" s="20"/>
      <c r="B31" s="20"/>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16.5" customHeight="1" x14ac:dyDescent="0.25">
      <c r="A32" s="20"/>
      <c r="B32" s="20"/>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16.5" customHeight="1" x14ac:dyDescent="0.25">
      <c r="A33" s="20"/>
      <c r="B33" s="20"/>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16.5" customHeight="1" x14ac:dyDescent="0.25">
      <c r="A34" s="20"/>
      <c r="B34" s="20"/>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16.5" customHeight="1" x14ac:dyDescent="0.25">
      <c r="A35" s="20"/>
      <c r="B35" s="20"/>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16.5" customHeight="1" x14ac:dyDescent="0.25">
      <c r="A36" s="20"/>
      <c r="B36" s="20"/>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16.5" customHeight="1" x14ac:dyDescent="0.25">
      <c r="A37" s="20"/>
      <c r="B37" s="20"/>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16.5" customHeight="1" x14ac:dyDescent="0.25">
      <c r="A38" s="20"/>
      <c r="B38" s="20"/>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16.5" customHeight="1" x14ac:dyDescent="0.25">
      <c r="A39" s="20"/>
      <c r="B39" s="20"/>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16.5" customHeight="1" x14ac:dyDescent="0.25">
      <c r="A40" s="20"/>
      <c r="B40" s="20"/>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16.5" customHeight="1" x14ac:dyDescent="0.25">
      <c r="A41" s="20"/>
      <c r="B41" s="20"/>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16.5" customHeight="1" x14ac:dyDescent="0.25">
      <c r="A42" s="20"/>
      <c r="B42" s="20"/>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spans="1:50" ht="16.5" customHeight="1" x14ac:dyDescent="0.25">
      <c r="A43" s="20"/>
      <c r="B43" s="20"/>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spans="1:50" ht="16.5" customHeight="1" x14ac:dyDescent="0.25">
      <c r="A44" s="20"/>
      <c r="B44" s="20"/>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spans="1:50" ht="16.5" customHeight="1" x14ac:dyDescent="0.25">
      <c r="A45" s="20"/>
      <c r="B45" s="20"/>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spans="1:50" ht="16.5" customHeight="1" x14ac:dyDescent="0.25">
      <c r="A46" s="20"/>
      <c r="B46" s="20"/>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spans="1:50" ht="16.5" customHeight="1" x14ac:dyDescent="0.25">
      <c r="A47" s="20"/>
      <c r="B47" s="20"/>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spans="1:50" ht="16.5" customHeight="1" x14ac:dyDescent="0.25">
      <c r="A48" s="20"/>
      <c r="B48" s="20"/>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16.5" customHeight="1" x14ac:dyDescent="0.25">
      <c r="A49" s="20"/>
      <c r="B49" s="20"/>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16.5" customHeight="1" x14ac:dyDescent="0.25">
      <c r="A50" s="20"/>
      <c r="B50" s="20"/>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16.5" customHeight="1" x14ac:dyDescent="0.25">
      <c r="A51" s="20"/>
      <c r="B51" s="20"/>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16.5" customHeight="1" x14ac:dyDescent="0.25">
      <c r="A52" s="20"/>
      <c r="B52" s="20"/>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16.5" customHeight="1" x14ac:dyDescent="0.25">
      <c r="A53" s="20"/>
      <c r="B53" s="20"/>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16.5" customHeight="1" x14ac:dyDescent="0.25">
      <c r="A54" s="20"/>
      <c r="B54" s="20"/>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16.5" customHeight="1" x14ac:dyDescent="0.25">
      <c r="A55" s="20"/>
      <c r="B55" s="20"/>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16.5" customHeight="1" x14ac:dyDescent="0.25">
      <c r="A56" s="20"/>
      <c r="B56" s="20"/>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16.5" customHeight="1" x14ac:dyDescent="0.25">
      <c r="A57" s="20"/>
      <c r="B57" s="20"/>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16.5" customHeight="1" x14ac:dyDescent="0.25">
      <c r="A58" s="20"/>
      <c r="B58" s="20"/>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16.5" customHeight="1" x14ac:dyDescent="0.25">
      <c r="A59" s="20"/>
      <c r="B59" s="20"/>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16.5" customHeight="1" x14ac:dyDescent="0.25">
      <c r="A60" s="20"/>
      <c r="B60" s="20"/>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16.5" customHeight="1" x14ac:dyDescent="0.25">
      <c r="A61" s="20"/>
      <c r="B61" s="20"/>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16.5" customHeight="1" x14ac:dyDescent="0.25">
      <c r="A62" s="20"/>
      <c r="B62" s="20"/>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16.5" customHeight="1" x14ac:dyDescent="0.25">
      <c r="A63" s="20"/>
      <c r="B63" s="20"/>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16.5" customHeight="1" x14ac:dyDescent="0.25">
      <c r="A64" s="20"/>
      <c r="B64" s="20"/>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16.5" customHeight="1" x14ac:dyDescent="0.25">
      <c r="A65" s="20"/>
      <c r="B65" s="20"/>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16.5" customHeight="1" x14ac:dyDescent="0.25">
      <c r="A66" s="20"/>
      <c r="B66" s="20"/>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16.5" customHeight="1" x14ac:dyDescent="0.25">
      <c r="A67" s="20"/>
      <c r="B67" s="20"/>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16.5" customHeight="1" x14ac:dyDescent="0.25">
      <c r="A68" s="20"/>
      <c r="B68" s="20"/>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16.5" customHeight="1" x14ac:dyDescent="0.25">
      <c r="A69" s="20"/>
      <c r="B69" s="20"/>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16.5" customHeight="1" x14ac:dyDescent="0.25">
      <c r="A70" s="20"/>
      <c r="B70" s="20"/>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16.5" customHeight="1" x14ac:dyDescent="0.25">
      <c r="A71" s="20"/>
      <c r="B71" s="20"/>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16.5" customHeight="1" x14ac:dyDescent="0.25">
      <c r="A72" s="20"/>
      <c r="B72" s="20"/>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16.5" customHeight="1" x14ac:dyDescent="0.25">
      <c r="A73" s="20"/>
      <c r="B73" s="20"/>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16.5" customHeight="1" x14ac:dyDescent="0.25">
      <c r="A74" s="20"/>
      <c r="B74" s="20"/>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16.5" customHeight="1" x14ac:dyDescent="0.25">
      <c r="A75" s="20"/>
      <c r="B75" s="20"/>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16.5" customHeight="1" x14ac:dyDescent="0.25">
      <c r="A76" s="20"/>
      <c r="B76" s="20"/>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16.5" customHeight="1" x14ac:dyDescent="0.25">
      <c r="A77" s="20"/>
      <c r="B77" s="20"/>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16.5" customHeight="1" x14ac:dyDescent="0.25">
      <c r="A78" s="20"/>
      <c r="B78" s="20"/>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16.5" customHeight="1" x14ac:dyDescent="0.25">
      <c r="A79" s="20"/>
      <c r="B79" s="20"/>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16.5" customHeight="1" x14ac:dyDescent="0.25">
      <c r="A80" s="20"/>
      <c r="B80" s="20"/>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16.5" customHeight="1" x14ac:dyDescent="0.25">
      <c r="A81" s="20"/>
      <c r="B81" s="20"/>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6.5" customHeight="1" x14ac:dyDescent="0.25">
      <c r="A82" s="20"/>
      <c r="B82" s="20"/>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16.5" customHeight="1" x14ac:dyDescent="0.25">
      <c r="A83" s="20"/>
      <c r="B83" s="20"/>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16.5" customHeight="1" x14ac:dyDescent="0.25">
      <c r="A84" s="20"/>
      <c r="B84" s="20"/>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16.5" customHeight="1" x14ac:dyDescent="0.25">
      <c r="A85" s="20"/>
      <c r="B85" s="20"/>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16.5" customHeight="1" x14ac:dyDescent="0.25">
      <c r="A86" s="20"/>
      <c r="B86" s="20"/>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16.5" customHeight="1" x14ac:dyDescent="0.25">
      <c r="A87" s="20"/>
      <c r="B87" s="20"/>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16.5" customHeight="1" x14ac:dyDescent="0.25">
      <c r="A88" s="20"/>
      <c r="B88" s="20"/>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6.5" customHeight="1" x14ac:dyDescent="0.25">
      <c r="A89" s="20"/>
      <c r="B89" s="20"/>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6.5" customHeight="1" x14ac:dyDescent="0.25">
      <c r="A90" s="20"/>
      <c r="B90" s="20"/>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16.5" customHeight="1" x14ac:dyDescent="0.25">
      <c r="A91" s="20"/>
      <c r="B91" s="20"/>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16.5" customHeight="1" x14ac:dyDescent="0.25">
      <c r="A92" s="20"/>
      <c r="B92" s="20"/>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16.5" customHeight="1" x14ac:dyDescent="0.25">
      <c r="A93" s="20"/>
      <c r="B93" s="20"/>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16.5" customHeight="1" x14ac:dyDescent="0.25">
      <c r="A94" s="20"/>
      <c r="B94" s="20"/>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16.5" customHeight="1" x14ac:dyDescent="0.25">
      <c r="A95" s="20"/>
      <c r="B95" s="20"/>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16.5" customHeight="1" x14ac:dyDescent="0.25">
      <c r="A96" s="20"/>
      <c r="B96" s="20"/>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16.5" customHeight="1" x14ac:dyDescent="0.25">
      <c r="A97" s="20"/>
      <c r="B97" s="20"/>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16.5" customHeight="1" x14ac:dyDescent="0.25">
      <c r="A98" s="20"/>
      <c r="B98" s="20"/>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16.5" customHeight="1" x14ac:dyDescent="0.25">
      <c r="A99" s="20"/>
      <c r="B99" s="20"/>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16.5" customHeight="1" x14ac:dyDescent="0.25">
      <c r="A100" s="20"/>
      <c r="B100" s="20"/>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16.5" customHeight="1" x14ac:dyDescent="0.25">
      <c r="A101" s="20"/>
      <c r="B101" s="20"/>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16.5" customHeight="1" x14ac:dyDescent="0.25">
      <c r="A102" s="20"/>
      <c r="B102" s="20"/>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16.5" customHeight="1" x14ac:dyDescent="0.25">
      <c r="A103" s="20"/>
      <c r="B103" s="20"/>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16.5" customHeight="1" x14ac:dyDescent="0.25">
      <c r="A104" s="20"/>
      <c r="B104" s="20"/>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16.5" customHeight="1" x14ac:dyDescent="0.25">
      <c r="A105" s="20"/>
      <c r="B105" s="20"/>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16.5" customHeight="1" x14ac:dyDescent="0.25">
      <c r="A106" s="20"/>
      <c r="B106" s="20"/>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16.5" customHeight="1" x14ac:dyDescent="0.25">
      <c r="A107" s="20"/>
      <c r="B107" s="20"/>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16.5" customHeight="1" x14ac:dyDescent="0.25">
      <c r="A108" s="20"/>
      <c r="B108" s="20"/>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16.5" customHeight="1" x14ac:dyDescent="0.25">
      <c r="A109" s="20"/>
      <c r="B109" s="20"/>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16.5" customHeight="1" x14ac:dyDescent="0.25">
      <c r="A110" s="20"/>
      <c r="B110" s="20"/>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16.5" customHeight="1" x14ac:dyDescent="0.25">
      <c r="A111" s="20"/>
      <c r="B111" s="20"/>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16.5" customHeight="1" x14ac:dyDescent="0.25">
      <c r="A112" s="20"/>
      <c r="B112" s="20"/>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16.5" customHeight="1" x14ac:dyDescent="0.25">
      <c r="A113" s="20"/>
      <c r="B113" s="20"/>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16.5" customHeight="1" x14ac:dyDescent="0.25">
      <c r="A114" s="20"/>
      <c r="B114" s="20"/>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16.5" customHeight="1" x14ac:dyDescent="0.25">
      <c r="A115" s="20"/>
      <c r="B115" s="20"/>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16.5" customHeight="1" x14ac:dyDescent="0.25">
      <c r="A116" s="20"/>
      <c r="B116" s="20"/>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16.5" customHeight="1" x14ac:dyDescent="0.25">
      <c r="A117" s="20"/>
      <c r="B117" s="20"/>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16.5" customHeight="1" x14ac:dyDescent="0.25">
      <c r="A118" s="20"/>
      <c r="B118" s="20"/>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16.5" customHeight="1" x14ac:dyDescent="0.25">
      <c r="A119" s="20"/>
      <c r="B119" s="20"/>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16.5" customHeight="1" x14ac:dyDescent="0.25">
      <c r="A120" s="20"/>
      <c r="B120" s="20"/>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16.5" customHeight="1" x14ac:dyDescent="0.25">
      <c r="A121" s="20"/>
      <c r="B121" s="20"/>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16.5" customHeight="1" x14ac:dyDescent="0.25">
      <c r="A122" s="20"/>
      <c r="B122" s="20"/>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16.5" customHeight="1" x14ac:dyDescent="0.25">
      <c r="A123" s="20"/>
      <c r="B123" s="20"/>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16.5" customHeight="1" x14ac:dyDescent="0.25">
      <c r="A124" s="20"/>
      <c r="B124" s="20"/>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16.5" customHeight="1" x14ac:dyDescent="0.25">
      <c r="A125" s="20"/>
      <c r="B125" s="20"/>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16.5" customHeight="1" x14ac:dyDescent="0.25">
      <c r="A126" s="20"/>
      <c r="B126" s="20"/>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16.5" customHeight="1" x14ac:dyDescent="0.25">
      <c r="A127" s="20"/>
      <c r="B127" s="20"/>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16.5" customHeight="1" x14ac:dyDescent="0.25">
      <c r="A128" s="20"/>
      <c r="B128" s="20"/>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16.5" customHeight="1" x14ac:dyDescent="0.25">
      <c r="A129" s="20"/>
      <c r="B129" s="20"/>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16.5" customHeight="1" x14ac:dyDescent="0.25">
      <c r="A130" s="20"/>
      <c r="B130" s="20"/>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16.5" customHeight="1" x14ac:dyDescent="0.25">
      <c r="A131" s="20"/>
      <c r="B131" s="20"/>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16.5" customHeight="1" x14ac:dyDescent="0.25">
      <c r="A132" s="20"/>
      <c r="B132" s="20"/>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16.5" customHeight="1" x14ac:dyDescent="0.25">
      <c r="A133" s="20"/>
      <c r="B133" s="20"/>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16.5" customHeight="1" x14ac:dyDescent="0.25">
      <c r="A134" s="20"/>
      <c r="B134" s="20"/>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16.5" customHeight="1" x14ac:dyDescent="0.25">
      <c r="A135" s="20"/>
      <c r="B135" s="20"/>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16.5" customHeight="1" x14ac:dyDescent="0.25">
      <c r="A136" s="20"/>
      <c r="B136" s="20"/>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16.5" customHeight="1" x14ac:dyDescent="0.25">
      <c r="A137" s="20"/>
      <c r="B137" s="20"/>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16.5" customHeight="1" x14ac:dyDescent="0.25">
      <c r="A138" s="20"/>
      <c r="B138" s="20"/>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16.5" customHeight="1" x14ac:dyDescent="0.25">
      <c r="A139" s="20"/>
      <c r="B139" s="20"/>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16.5" customHeight="1" x14ac:dyDescent="0.25">
      <c r="A140" s="20"/>
      <c r="B140" s="20"/>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16.5" customHeight="1" x14ac:dyDescent="0.25">
      <c r="A141" s="20"/>
      <c r="B141" s="20"/>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16.5" customHeight="1" x14ac:dyDescent="0.25">
      <c r="A142" s="20"/>
      <c r="B142" s="20"/>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16.5" customHeight="1" x14ac:dyDescent="0.25">
      <c r="A143" s="20"/>
      <c r="B143" s="20"/>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16.5" customHeight="1" x14ac:dyDescent="0.25">
      <c r="A144" s="20"/>
      <c r="B144" s="20"/>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16.5" customHeight="1" x14ac:dyDescent="0.25">
      <c r="A145" s="20"/>
      <c r="B145" s="20"/>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16.5" customHeight="1" x14ac:dyDescent="0.25">
      <c r="A146" s="20"/>
      <c r="B146" s="20"/>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16.5" customHeight="1" x14ac:dyDescent="0.25">
      <c r="A147" s="20"/>
      <c r="B147" s="20"/>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16.5" customHeight="1" x14ac:dyDescent="0.25">
      <c r="A148" s="20"/>
      <c r="B148" s="20"/>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16.5" customHeight="1" x14ac:dyDescent="0.25">
      <c r="A149" s="20"/>
      <c r="B149" s="20"/>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16.5" customHeight="1" x14ac:dyDescent="0.25">
      <c r="A150" s="20"/>
      <c r="B150" s="20"/>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16.5" customHeight="1" x14ac:dyDescent="0.25">
      <c r="A151" s="20"/>
      <c r="B151" s="20"/>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16.5" customHeight="1" x14ac:dyDescent="0.25">
      <c r="A152" s="20"/>
      <c r="B152" s="20"/>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16.5" customHeight="1" x14ac:dyDescent="0.25">
      <c r="A153" s="20"/>
      <c r="B153" s="20"/>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16.5" customHeight="1" x14ac:dyDescent="0.25">
      <c r="A154" s="20"/>
      <c r="B154" s="20"/>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16.5" customHeight="1" x14ac:dyDescent="0.25">
      <c r="A155" s="20"/>
      <c r="B155" s="20"/>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16.5" customHeight="1" x14ac:dyDescent="0.25">
      <c r="A156" s="20"/>
      <c r="B156" s="20"/>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16.5" customHeight="1" x14ac:dyDescent="0.25">
      <c r="A157" s="20"/>
      <c r="B157" s="20"/>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16.5" customHeight="1" x14ac:dyDescent="0.25">
      <c r="A158" s="20"/>
      <c r="B158" s="20"/>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16.5" customHeight="1" x14ac:dyDescent="0.25">
      <c r="A159" s="20"/>
      <c r="B159" s="20"/>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16.5" customHeight="1" x14ac:dyDescent="0.25">
      <c r="A160" s="20"/>
      <c r="B160" s="20"/>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16.5" customHeight="1" x14ac:dyDescent="0.25">
      <c r="A161" s="20"/>
      <c r="B161" s="20"/>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16.5" customHeight="1" x14ac:dyDescent="0.25">
      <c r="A162" s="20"/>
      <c r="B162" s="20"/>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16.5" customHeight="1" x14ac:dyDescent="0.25">
      <c r="A163" s="20"/>
      <c r="B163" s="20"/>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16.5" customHeight="1" x14ac:dyDescent="0.25">
      <c r="A164" s="20"/>
      <c r="B164" s="20"/>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16.5" customHeight="1" x14ac:dyDescent="0.25">
      <c r="A165" s="20"/>
      <c r="B165" s="20"/>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16.5" customHeight="1" x14ac:dyDescent="0.25">
      <c r="A166" s="20"/>
      <c r="B166" s="20"/>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16.5" customHeight="1" x14ac:dyDescent="0.25">
      <c r="A167" s="20"/>
      <c r="B167" s="20"/>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16.5" customHeight="1" x14ac:dyDescent="0.25">
      <c r="A168" s="20"/>
      <c r="B168" s="20"/>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16.5" customHeight="1" x14ac:dyDescent="0.25">
      <c r="A169" s="20"/>
      <c r="B169" s="20"/>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16.5" customHeight="1" x14ac:dyDescent="0.25">
      <c r="A170" s="20"/>
      <c r="B170" s="20"/>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16.5" customHeight="1" x14ac:dyDescent="0.25">
      <c r="A171" s="20"/>
      <c r="B171" s="20"/>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16.5" customHeight="1" x14ac:dyDescent="0.25">
      <c r="A172" s="20"/>
      <c r="B172" s="20"/>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16.5" customHeight="1" x14ac:dyDescent="0.25">
      <c r="A173" s="20"/>
      <c r="B173" s="20"/>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16.5" customHeight="1" x14ac:dyDescent="0.25">
      <c r="A174" s="20"/>
      <c r="B174" s="20"/>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16.5" customHeight="1" x14ac:dyDescent="0.25">
      <c r="A175" s="20"/>
      <c r="B175" s="20"/>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16.5" customHeight="1" x14ac:dyDescent="0.25">
      <c r="A176" s="20"/>
      <c r="B176" s="20"/>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16.5" customHeight="1" x14ac:dyDescent="0.25">
      <c r="A177" s="20"/>
      <c r="B177" s="20"/>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16.5" customHeight="1" x14ac:dyDescent="0.25">
      <c r="A178" s="20"/>
      <c r="B178" s="20"/>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16.5" customHeight="1" x14ac:dyDescent="0.25">
      <c r="A179" s="20"/>
      <c r="B179" s="20"/>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16.5" customHeight="1" x14ac:dyDescent="0.25">
      <c r="A180" s="20"/>
      <c r="B180" s="20"/>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16.5" customHeight="1" x14ac:dyDescent="0.25">
      <c r="A181" s="20"/>
      <c r="B181" s="20"/>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16.5" customHeight="1" x14ac:dyDescent="0.25">
      <c r="A182" s="20"/>
      <c r="B182" s="20"/>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16.5" customHeight="1" x14ac:dyDescent="0.25">
      <c r="A183" s="20"/>
      <c r="B183" s="20"/>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16.5" customHeight="1" x14ac:dyDescent="0.25">
      <c r="A184" s="20"/>
      <c r="B184" s="20"/>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16.5" customHeight="1" x14ac:dyDescent="0.25">
      <c r="A185" s="20"/>
      <c r="B185" s="20"/>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16.5" customHeight="1" x14ac:dyDescent="0.25">
      <c r="A186" s="20"/>
      <c r="B186" s="20"/>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16.5" customHeight="1" x14ac:dyDescent="0.25">
      <c r="A187" s="20"/>
      <c r="B187" s="20"/>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16.5" customHeight="1" x14ac:dyDescent="0.25">
      <c r="A188" s="20"/>
      <c r="B188" s="20"/>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16.5" customHeight="1" x14ac:dyDescent="0.25">
      <c r="A189" s="20"/>
      <c r="B189" s="20"/>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16.5" customHeight="1" x14ac:dyDescent="0.25">
      <c r="A190" s="20"/>
      <c r="B190" s="20"/>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16.5" customHeight="1" x14ac:dyDescent="0.25">
      <c r="A191" s="20"/>
      <c r="B191" s="20"/>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16.5" customHeight="1" x14ac:dyDescent="0.25">
      <c r="A192" s="20"/>
      <c r="B192" s="20"/>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16.5" customHeight="1" x14ac:dyDescent="0.25">
      <c r="A193" s="20"/>
      <c r="B193" s="20"/>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16.5" customHeight="1" x14ac:dyDescent="0.25">
      <c r="A194" s="20"/>
      <c r="B194" s="20"/>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16.5" customHeight="1" x14ac:dyDescent="0.25">
      <c r="A195" s="20"/>
      <c r="B195" s="20"/>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16.5" customHeight="1" x14ac:dyDescent="0.25">
      <c r="A196" s="20"/>
      <c r="B196" s="20"/>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16.5" customHeight="1" x14ac:dyDescent="0.25">
      <c r="A197" s="20"/>
      <c r="B197" s="20"/>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16.5" customHeight="1" x14ac:dyDescent="0.25">
      <c r="A198" s="20"/>
      <c r="B198" s="20"/>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16.5" customHeight="1" x14ac:dyDescent="0.25">
      <c r="A199" s="20"/>
      <c r="B199" s="20"/>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16.5" customHeight="1" x14ac:dyDescent="0.25">
      <c r="A200" s="20"/>
      <c r="B200" s="20"/>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row r="201" spans="1:50" ht="16.5" customHeight="1" x14ac:dyDescent="0.25">
      <c r="A201" s="20"/>
      <c r="B201" s="20"/>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row>
    <row r="202" spans="1:50" ht="16.5" customHeight="1" x14ac:dyDescent="0.25">
      <c r="A202" s="20"/>
      <c r="B202" s="20"/>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row>
    <row r="203" spans="1:50" ht="16.5" customHeight="1" x14ac:dyDescent="0.25">
      <c r="A203" s="20"/>
      <c r="B203" s="20"/>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row>
    <row r="204" spans="1:50" ht="16.5" customHeight="1" x14ac:dyDescent="0.25">
      <c r="A204" s="20"/>
      <c r="B204" s="20"/>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row>
    <row r="205" spans="1:50" ht="16.5" customHeight="1" x14ac:dyDescent="0.25">
      <c r="A205" s="20"/>
      <c r="B205" s="20"/>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row>
    <row r="206" spans="1:50" ht="16.5" customHeight="1" x14ac:dyDescent="0.25">
      <c r="A206" s="20"/>
      <c r="B206" s="20"/>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row>
    <row r="207" spans="1:50" ht="16.5" customHeight="1" x14ac:dyDescent="0.25">
      <c r="A207" s="20"/>
      <c r="B207" s="20"/>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row>
    <row r="208" spans="1:50" ht="16.5" customHeight="1" x14ac:dyDescent="0.25">
      <c r="A208" s="20"/>
      <c r="B208" s="20"/>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row>
    <row r="209" spans="1:50" ht="16.5" customHeight="1" x14ac:dyDescent="0.25">
      <c r="A209" s="20"/>
      <c r="B209" s="20"/>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row>
    <row r="210" spans="1:50" ht="16.5" customHeight="1" x14ac:dyDescent="0.25">
      <c r="A210" s="20"/>
      <c r="B210" s="20"/>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row>
    <row r="211" spans="1:50" ht="16.5" customHeight="1" x14ac:dyDescent="0.25">
      <c r="A211" s="20"/>
      <c r="B211" s="20"/>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row>
    <row r="212" spans="1:50" ht="16.5" customHeight="1" x14ac:dyDescent="0.25">
      <c r="A212" s="20"/>
      <c r="B212" s="20"/>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row>
    <row r="213" spans="1:50" ht="16.5" customHeight="1" x14ac:dyDescent="0.25">
      <c r="A213" s="20"/>
      <c r="B213" s="20"/>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row>
    <row r="214" spans="1:50" ht="16.5" customHeight="1" x14ac:dyDescent="0.25">
      <c r="A214" s="20"/>
      <c r="B214" s="20"/>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row>
    <row r="215" spans="1:50" ht="16.5" customHeight="1" x14ac:dyDescent="0.25">
      <c r="A215" s="20"/>
      <c r="B215" s="20"/>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row>
    <row r="216" spans="1:50" ht="16.5" customHeight="1" x14ac:dyDescent="0.25">
      <c r="A216" s="20"/>
      <c r="B216" s="20"/>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row>
    <row r="217" spans="1:50" ht="16.5" customHeight="1" x14ac:dyDescent="0.25">
      <c r="A217" s="20"/>
      <c r="B217" s="20"/>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row>
    <row r="218" spans="1:50" ht="16.5" customHeight="1" x14ac:dyDescent="0.25">
      <c r="A218" s="20"/>
      <c r="B218" s="20"/>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row>
    <row r="219" spans="1:50" ht="16.5" customHeight="1" x14ac:dyDescent="0.25">
      <c r="A219" s="20"/>
      <c r="B219" s="20"/>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row>
    <row r="220" spans="1:50" ht="16.5" customHeight="1" x14ac:dyDescent="0.25">
      <c r="A220" s="20"/>
      <c r="B220" s="20"/>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row>
    <row r="221" spans="1:50" ht="16.5" customHeight="1" x14ac:dyDescent="0.25">
      <c r="A221" s="20"/>
      <c r="B221" s="20"/>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3"/>
      <c r="AW221" s="3"/>
      <c r="AX221" s="3"/>
    </row>
    <row r="222" spans="1:50" ht="16.5" customHeight="1" x14ac:dyDescent="0.25">
      <c r="A222" s="20"/>
      <c r="B222" s="20"/>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row>
    <row r="223" spans="1:50" ht="16.5" customHeight="1" x14ac:dyDescent="0.25">
      <c r="A223" s="20"/>
      <c r="B223" s="20"/>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row>
    <row r="224" spans="1:50" ht="16.5" customHeight="1" x14ac:dyDescent="0.25">
      <c r="A224" s="20"/>
      <c r="B224" s="20"/>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row>
    <row r="225" spans="1:50" ht="16.5" customHeight="1" x14ac:dyDescent="0.25">
      <c r="A225" s="20"/>
      <c r="B225" s="20"/>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row>
    <row r="226" spans="1:50" ht="16.5" customHeight="1" x14ac:dyDescent="0.25">
      <c r="A226" s="20"/>
      <c r="B226" s="20"/>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row>
    <row r="227" spans="1:50" ht="16.5" customHeight="1" x14ac:dyDescent="0.25">
      <c r="A227" s="20"/>
      <c r="B227" s="20"/>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row>
    <row r="228" spans="1:50" ht="16.5" customHeight="1" x14ac:dyDescent="0.25">
      <c r="A228" s="20"/>
      <c r="B228" s="20"/>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row>
    <row r="229" spans="1:50" ht="16.5" customHeight="1" x14ac:dyDescent="0.25">
      <c r="A229" s="20"/>
      <c r="B229" s="20"/>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row>
    <row r="230" spans="1:50" ht="16.5" customHeight="1" x14ac:dyDescent="0.25">
      <c r="A230" s="20"/>
      <c r="B230" s="20"/>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row>
    <row r="231" spans="1:50" ht="16.5" customHeight="1" x14ac:dyDescent="0.25">
      <c r="A231" s="20"/>
      <c r="B231" s="20"/>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row>
    <row r="232" spans="1:50" ht="16.5" customHeight="1" x14ac:dyDescent="0.25">
      <c r="A232" s="20"/>
      <c r="B232" s="20"/>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row>
    <row r="233" spans="1:50" ht="16.5" customHeight="1" x14ac:dyDescent="0.25">
      <c r="A233" s="20"/>
      <c r="B233" s="20"/>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row>
    <row r="234" spans="1:50" ht="16.5" customHeight="1" x14ac:dyDescent="0.25">
      <c r="A234" s="20"/>
      <c r="B234" s="20"/>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row>
    <row r="235" spans="1:50" ht="16.5" customHeight="1" x14ac:dyDescent="0.25">
      <c r="A235" s="20"/>
      <c r="B235" s="20"/>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row>
    <row r="236" spans="1:50" ht="16.5" customHeight="1" x14ac:dyDescent="0.25">
      <c r="A236" s="20"/>
      <c r="B236" s="20"/>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row>
    <row r="237" spans="1:50" ht="16.5" customHeight="1" x14ac:dyDescent="0.25">
      <c r="A237" s="20"/>
      <c r="B237" s="20"/>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row>
    <row r="238" spans="1:50" ht="16.5" customHeight="1" x14ac:dyDescent="0.25">
      <c r="A238" s="20"/>
      <c r="B238" s="20"/>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row>
    <row r="239" spans="1:50" ht="16.5" customHeight="1" x14ac:dyDescent="0.25">
      <c r="A239" s="20"/>
      <c r="B239" s="20"/>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row>
    <row r="240" spans="1:50" ht="16.5" customHeight="1" x14ac:dyDescent="0.25">
      <c r="A240" s="20"/>
      <c r="B240" s="20"/>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row>
    <row r="241" spans="1:50" ht="16.5" customHeight="1" x14ac:dyDescent="0.25">
      <c r="A241" s="20"/>
      <c r="B241" s="20"/>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row>
    <row r="242" spans="1:50" ht="16.5" customHeight="1" x14ac:dyDescent="0.25">
      <c r="A242" s="20"/>
      <c r="B242" s="20"/>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row>
    <row r="243" spans="1:50" ht="16.5" customHeight="1" x14ac:dyDescent="0.25">
      <c r="A243" s="20"/>
      <c r="B243" s="20"/>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3"/>
      <c r="AW243" s="3"/>
      <c r="AX243" s="3"/>
    </row>
    <row r="244" spans="1:50" ht="16.5" customHeight="1" x14ac:dyDescent="0.25">
      <c r="A244" s="20"/>
      <c r="B244" s="20"/>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row>
    <row r="245" spans="1:50" ht="16.5" customHeight="1" x14ac:dyDescent="0.25">
      <c r="A245" s="20"/>
      <c r="B245" s="20"/>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row>
    <row r="246" spans="1:50" ht="16.5" customHeight="1" x14ac:dyDescent="0.25">
      <c r="A246" s="20"/>
      <c r="B246" s="20"/>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row>
    <row r="247" spans="1:50" ht="16.5" customHeight="1" x14ac:dyDescent="0.25">
      <c r="A247" s="20"/>
      <c r="B247" s="20"/>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row>
    <row r="248" spans="1:50" ht="16.5" customHeight="1" x14ac:dyDescent="0.25">
      <c r="A248" s="20"/>
      <c r="B248" s="20"/>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row>
    <row r="249" spans="1:50" ht="16.5" customHeight="1" x14ac:dyDescent="0.25">
      <c r="A249" s="20"/>
      <c r="B249" s="20"/>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row>
    <row r="250" spans="1:50" ht="16.5" customHeight="1" x14ac:dyDescent="0.25">
      <c r="A250" s="20"/>
      <c r="B250" s="20"/>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row>
    <row r="251" spans="1:50" ht="16.5" customHeight="1" x14ac:dyDescent="0.25">
      <c r="A251" s="20"/>
      <c r="B251" s="20"/>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row>
    <row r="252" spans="1:50" ht="16.5" customHeight="1" x14ac:dyDescent="0.25">
      <c r="A252" s="20"/>
      <c r="B252" s="20"/>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row>
    <row r="253" spans="1:50" ht="16.5" customHeight="1" x14ac:dyDescent="0.25">
      <c r="A253" s="20"/>
      <c r="B253" s="20"/>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row>
    <row r="254" spans="1:50" ht="16.5" customHeight="1" x14ac:dyDescent="0.25">
      <c r="A254" s="20"/>
      <c r="B254" s="20"/>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3"/>
      <c r="AW254" s="3"/>
      <c r="AX254" s="3"/>
    </row>
    <row r="255" spans="1:50" ht="16.5" customHeight="1" x14ac:dyDescent="0.25">
      <c r="A255" s="20"/>
      <c r="B255" s="20"/>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row>
    <row r="256" spans="1:50" ht="16.5" customHeight="1" x14ac:dyDescent="0.25">
      <c r="A256" s="20"/>
      <c r="B256" s="20"/>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3"/>
      <c r="AW256" s="3"/>
      <c r="AX256" s="3"/>
    </row>
    <row r="257" spans="1:50" ht="16.5" customHeight="1" x14ac:dyDescent="0.25">
      <c r="A257" s="20"/>
      <c r="B257" s="20"/>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row>
    <row r="258" spans="1:50" ht="16.5" customHeight="1" x14ac:dyDescent="0.25">
      <c r="A258" s="20"/>
      <c r="B258" s="20"/>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row>
    <row r="259" spans="1:50" ht="16.5" customHeight="1" x14ac:dyDescent="0.25">
      <c r="A259" s="20"/>
      <c r="B259" s="20"/>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row>
    <row r="260" spans="1:50" ht="16.5" customHeight="1" x14ac:dyDescent="0.25">
      <c r="A260" s="20"/>
      <c r="B260" s="20"/>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row>
    <row r="261" spans="1:50" ht="16.5" customHeight="1" x14ac:dyDescent="0.25">
      <c r="A261" s="20"/>
      <c r="B261" s="20"/>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3"/>
      <c r="AW261" s="3"/>
      <c r="AX261" s="3"/>
    </row>
    <row r="262" spans="1:50" ht="16.5" customHeight="1" x14ac:dyDescent="0.25">
      <c r="A262" s="20"/>
      <c r="B262" s="20"/>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row>
    <row r="263" spans="1:50" ht="16.5" customHeight="1" x14ac:dyDescent="0.25">
      <c r="A263" s="20"/>
      <c r="B263" s="20"/>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3"/>
      <c r="AW263" s="3"/>
      <c r="AX263" s="3"/>
    </row>
    <row r="264" spans="1:50" ht="16.5" customHeight="1" x14ac:dyDescent="0.25">
      <c r="A264" s="20"/>
      <c r="B264" s="20"/>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row>
    <row r="265" spans="1:50" ht="16.5" customHeight="1" x14ac:dyDescent="0.25">
      <c r="A265" s="20"/>
      <c r="B265" s="20"/>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row>
    <row r="266" spans="1:50" ht="16.5" customHeight="1" x14ac:dyDescent="0.25">
      <c r="A266" s="20"/>
      <c r="B266" s="20"/>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row>
    <row r="267" spans="1:50" ht="16.5" customHeight="1" x14ac:dyDescent="0.25">
      <c r="A267" s="20"/>
      <c r="B267" s="20"/>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row>
    <row r="268" spans="1:50" ht="16.5" customHeight="1" x14ac:dyDescent="0.25">
      <c r="A268" s="20"/>
      <c r="B268" s="20"/>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row>
    <row r="269" spans="1:50" ht="16.5" customHeight="1" x14ac:dyDescent="0.25">
      <c r="A269" s="20"/>
      <c r="B269" s="20"/>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row>
    <row r="270" spans="1:50" ht="16.5" customHeight="1" x14ac:dyDescent="0.25">
      <c r="A270" s="20"/>
      <c r="B270" s="20"/>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row>
    <row r="271" spans="1:50" ht="16.5" customHeight="1" x14ac:dyDescent="0.25">
      <c r="A271" s="20"/>
      <c r="B271" s="20"/>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3"/>
      <c r="AW271" s="3"/>
      <c r="AX271" s="3"/>
    </row>
    <row r="272" spans="1:50" ht="16.5" customHeight="1" x14ac:dyDescent="0.25">
      <c r="A272" s="20"/>
      <c r="B272" s="20"/>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3"/>
      <c r="AW272" s="3"/>
      <c r="AX272" s="3"/>
    </row>
    <row r="273" spans="1:50" ht="16.5" customHeight="1" x14ac:dyDescent="0.25">
      <c r="A273" s="20"/>
      <c r="B273" s="20"/>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row>
    <row r="274" spans="1:50" ht="16.5" customHeight="1" x14ac:dyDescent="0.25">
      <c r="A274" s="20"/>
      <c r="B274" s="20"/>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row>
    <row r="275" spans="1:50" ht="16.5" customHeight="1" x14ac:dyDescent="0.25">
      <c r="A275" s="20"/>
      <c r="B275" s="20"/>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3"/>
      <c r="AW275" s="3"/>
      <c r="AX275" s="3"/>
    </row>
    <row r="276" spans="1:50" ht="16.5" customHeight="1" x14ac:dyDescent="0.25">
      <c r="A276" s="20"/>
      <c r="B276" s="20"/>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3"/>
      <c r="AW276" s="3"/>
      <c r="AX276" s="3"/>
    </row>
    <row r="277" spans="1:50" ht="16.5" customHeight="1" x14ac:dyDescent="0.25">
      <c r="A277" s="20"/>
      <c r="B277" s="20"/>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row>
    <row r="278" spans="1:50" ht="16.5" customHeight="1" x14ac:dyDescent="0.25">
      <c r="A278" s="20"/>
      <c r="B278" s="20"/>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row>
    <row r="279" spans="1:50" ht="16.5" customHeight="1" x14ac:dyDescent="0.25">
      <c r="A279" s="20"/>
      <c r="B279" s="20"/>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3"/>
      <c r="AW279" s="3"/>
      <c r="AX279" s="3"/>
    </row>
    <row r="280" spans="1:50" ht="16.5" customHeight="1" x14ac:dyDescent="0.25">
      <c r="A280" s="20"/>
      <c r="B280" s="20"/>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c r="AW280" s="3"/>
      <c r="AX280" s="3"/>
    </row>
    <row r="281" spans="1:50" ht="16.5" customHeight="1" x14ac:dyDescent="0.25">
      <c r="A281" s="20"/>
      <c r="B281" s="20"/>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3"/>
      <c r="AW281" s="3"/>
      <c r="AX281" s="3"/>
    </row>
    <row r="282" spans="1:50" ht="16.5" customHeight="1" x14ac:dyDescent="0.25">
      <c r="A282" s="20"/>
      <c r="B282" s="20"/>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3"/>
      <c r="AW282" s="3"/>
      <c r="AX282" s="3"/>
    </row>
    <row r="283" spans="1:50" ht="16.5" customHeight="1" x14ac:dyDescent="0.25">
      <c r="A283" s="20"/>
      <c r="B283" s="20"/>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3"/>
      <c r="AW283" s="3"/>
      <c r="AX283" s="3"/>
    </row>
    <row r="284" spans="1:50" ht="16.5" customHeight="1" x14ac:dyDescent="0.25">
      <c r="A284" s="20"/>
      <c r="B284" s="20"/>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3"/>
      <c r="AW284" s="3"/>
      <c r="AX284" s="3"/>
    </row>
    <row r="285" spans="1:50" ht="16.5" customHeight="1" x14ac:dyDescent="0.25">
      <c r="A285" s="20"/>
      <c r="B285" s="20"/>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3"/>
      <c r="AW285" s="3"/>
      <c r="AX285" s="3"/>
    </row>
    <row r="286" spans="1:50" ht="16.5" customHeight="1" x14ac:dyDescent="0.25">
      <c r="A286" s="20"/>
      <c r="B286" s="20"/>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3"/>
      <c r="AW286" s="3"/>
      <c r="AX286" s="3"/>
    </row>
    <row r="287" spans="1:50" ht="16.5" customHeight="1" x14ac:dyDescent="0.25">
      <c r="A287" s="20"/>
      <c r="B287" s="20"/>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3"/>
      <c r="AW287" s="3"/>
      <c r="AX287" s="3"/>
    </row>
    <row r="288" spans="1:50" ht="16.5" customHeight="1" x14ac:dyDescent="0.25">
      <c r="A288" s="20"/>
      <c r="B288" s="20"/>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3"/>
      <c r="AW288" s="3"/>
      <c r="AX288" s="3"/>
    </row>
    <row r="289" spans="1:50" ht="16.5" customHeight="1" x14ac:dyDescent="0.25">
      <c r="A289" s="20"/>
      <c r="B289" s="20"/>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row>
    <row r="290" spans="1:50" ht="16.5" customHeight="1" x14ac:dyDescent="0.25">
      <c r="A290" s="20"/>
      <c r="B290" s="20"/>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c r="AW290" s="3"/>
      <c r="AX290" s="3"/>
    </row>
    <row r="291" spans="1:50" ht="16.5" customHeight="1" x14ac:dyDescent="0.25">
      <c r="A291" s="20"/>
      <c r="B291" s="20"/>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3"/>
      <c r="AW291" s="3"/>
      <c r="AX291" s="3"/>
    </row>
    <row r="292" spans="1:50" ht="16.5" customHeight="1" x14ac:dyDescent="0.25">
      <c r="A292" s="20"/>
      <c r="B292" s="20"/>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c r="AW292" s="3"/>
      <c r="AX292" s="3"/>
    </row>
    <row r="293" spans="1:50" ht="16.5" customHeight="1" x14ac:dyDescent="0.25">
      <c r="A293" s="20"/>
      <c r="B293" s="20"/>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3"/>
      <c r="AW293" s="3"/>
      <c r="AX293" s="3"/>
    </row>
    <row r="294" spans="1:50" ht="16.5" customHeight="1" x14ac:dyDescent="0.25">
      <c r="A294" s="20"/>
      <c r="B294" s="20"/>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3"/>
      <c r="AW294" s="3"/>
      <c r="AX294" s="3"/>
    </row>
    <row r="295" spans="1:50" ht="16.5" customHeight="1" x14ac:dyDescent="0.25">
      <c r="A295" s="20"/>
      <c r="B295" s="20"/>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3"/>
      <c r="AW295" s="3"/>
      <c r="AX295" s="3"/>
    </row>
    <row r="296" spans="1:50" ht="16.5" customHeight="1" x14ac:dyDescent="0.25">
      <c r="A296" s="20"/>
      <c r="B296" s="20"/>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c r="AU296" s="3"/>
      <c r="AV296" s="3"/>
      <c r="AW296" s="3"/>
      <c r="AX296" s="3"/>
    </row>
    <row r="297" spans="1:50" ht="16.5" customHeight="1" x14ac:dyDescent="0.25">
      <c r="A297" s="20"/>
      <c r="B297" s="20"/>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3"/>
      <c r="AW297" s="3"/>
      <c r="AX297" s="3"/>
    </row>
    <row r="298" spans="1:50" ht="16.5" customHeight="1" x14ac:dyDescent="0.25">
      <c r="A298" s="20"/>
      <c r="B298" s="20"/>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row>
    <row r="299" spans="1:50" ht="16.5" customHeight="1" x14ac:dyDescent="0.25">
      <c r="A299" s="20"/>
      <c r="B299" s="20"/>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row>
    <row r="300" spans="1:50" ht="16.5" customHeight="1" x14ac:dyDescent="0.25">
      <c r="A300" s="20"/>
      <c r="B300" s="20"/>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row>
    <row r="301" spans="1:50" ht="16.5" customHeight="1" x14ac:dyDescent="0.25">
      <c r="A301" s="20"/>
      <c r="B301" s="20"/>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3"/>
      <c r="AW301" s="3"/>
      <c r="AX301" s="3"/>
    </row>
    <row r="302" spans="1:50" ht="16.5" customHeight="1" x14ac:dyDescent="0.25">
      <c r="A302" s="20"/>
      <c r="B302" s="20"/>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row>
    <row r="303" spans="1:50" ht="16.5" customHeight="1" x14ac:dyDescent="0.25">
      <c r="A303" s="20"/>
      <c r="B303" s="20"/>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c r="AW303" s="3"/>
      <c r="AX303" s="3"/>
    </row>
    <row r="304" spans="1:50" ht="16.5" customHeight="1" x14ac:dyDescent="0.25">
      <c r="A304" s="20"/>
      <c r="B304" s="20"/>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3"/>
      <c r="AW304" s="3"/>
      <c r="AX304" s="3"/>
    </row>
    <row r="305" spans="1:50" ht="16.5" customHeight="1" x14ac:dyDescent="0.25">
      <c r="A305" s="20"/>
      <c r="B305" s="20"/>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row>
    <row r="306" spans="1:50" ht="16.5" customHeight="1" x14ac:dyDescent="0.25">
      <c r="A306" s="20"/>
      <c r="B306" s="20"/>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c r="AU306" s="3"/>
      <c r="AV306" s="3"/>
      <c r="AW306" s="3"/>
      <c r="AX306" s="3"/>
    </row>
    <row r="307" spans="1:50" ht="16.5" customHeight="1" x14ac:dyDescent="0.25">
      <c r="A307" s="20"/>
      <c r="B307" s="20"/>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3"/>
      <c r="AW307" s="3"/>
      <c r="AX307" s="3"/>
    </row>
    <row r="308" spans="1:50" ht="16.5" customHeight="1" x14ac:dyDescent="0.25">
      <c r="A308" s="20"/>
      <c r="B308" s="20"/>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3"/>
      <c r="AW308" s="3"/>
      <c r="AX308" s="3"/>
    </row>
    <row r="309" spans="1:50" ht="16.5" customHeight="1" x14ac:dyDescent="0.25">
      <c r="A309" s="20"/>
      <c r="B309" s="20"/>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row>
    <row r="310" spans="1:50" ht="16.5" customHeight="1" x14ac:dyDescent="0.25">
      <c r="A310" s="20"/>
      <c r="B310" s="20"/>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row>
    <row r="311" spans="1:50" ht="16.5" customHeight="1" x14ac:dyDescent="0.25">
      <c r="A311" s="20"/>
      <c r="B311" s="20"/>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3"/>
      <c r="AW311" s="3"/>
      <c r="AX311" s="3"/>
    </row>
    <row r="312" spans="1:50" ht="16.5" customHeight="1" x14ac:dyDescent="0.25">
      <c r="A312" s="20"/>
      <c r="B312" s="20"/>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row>
    <row r="313" spans="1:50" ht="16.5" customHeight="1" x14ac:dyDescent="0.25">
      <c r="A313" s="20"/>
      <c r="B313" s="20"/>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row>
    <row r="314" spans="1:50" ht="16.5" customHeight="1" x14ac:dyDescent="0.25">
      <c r="A314" s="20"/>
      <c r="B314" s="20"/>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row>
    <row r="315" spans="1:50" ht="16.5" customHeight="1" x14ac:dyDescent="0.25">
      <c r="A315" s="20"/>
      <c r="B315" s="20"/>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row>
    <row r="316" spans="1:50" ht="16.5" customHeight="1" x14ac:dyDescent="0.25">
      <c r="A316" s="20"/>
      <c r="B316" s="20"/>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row>
    <row r="317" spans="1:50" ht="16.5" customHeight="1" x14ac:dyDescent="0.25">
      <c r="A317" s="20"/>
      <c r="B317" s="20"/>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row>
    <row r="318" spans="1:50" ht="16.5" customHeight="1" x14ac:dyDescent="0.25">
      <c r="A318" s="20"/>
      <c r="B318" s="20"/>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row>
    <row r="319" spans="1:50" ht="16.5" customHeight="1" x14ac:dyDescent="0.25">
      <c r="A319" s="20"/>
      <c r="B319" s="20"/>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row>
    <row r="320" spans="1:50" ht="16.5" customHeight="1" x14ac:dyDescent="0.25">
      <c r="A320" s="20"/>
      <c r="B320" s="20"/>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row>
    <row r="321" spans="1:50" ht="16.5" customHeight="1" x14ac:dyDescent="0.25">
      <c r="A321" s="20"/>
      <c r="B321" s="20"/>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row>
    <row r="322" spans="1:50" ht="16.5" customHeight="1" x14ac:dyDescent="0.25">
      <c r="A322" s="20"/>
      <c r="B322" s="20"/>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row>
    <row r="323" spans="1:50" ht="16.5" customHeight="1" x14ac:dyDescent="0.25">
      <c r="A323" s="20"/>
      <c r="B323" s="20"/>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row>
    <row r="324" spans="1:50" ht="16.5" customHeight="1" x14ac:dyDescent="0.25">
      <c r="A324" s="20"/>
      <c r="B324" s="20"/>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row>
    <row r="325" spans="1:50" ht="16.5" customHeight="1" x14ac:dyDescent="0.25">
      <c r="A325" s="20"/>
      <c r="B325" s="20"/>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row>
    <row r="326" spans="1:50" ht="16.5" customHeight="1" x14ac:dyDescent="0.25">
      <c r="A326" s="20"/>
      <c r="B326" s="20"/>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row>
    <row r="327" spans="1:50" ht="16.5" customHeight="1" x14ac:dyDescent="0.25">
      <c r="A327" s="20"/>
      <c r="B327" s="20"/>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3"/>
      <c r="AW327" s="3"/>
      <c r="AX327" s="3"/>
    </row>
    <row r="328" spans="1:50" ht="16.5" customHeight="1" x14ac:dyDescent="0.25">
      <c r="A328" s="20"/>
      <c r="B328" s="20"/>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3"/>
      <c r="AW328" s="3"/>
      <c r="AX328" s="3"/>
    </row>
    <row r="329" spans="1:50" ht="16.5" customHeight="1" x14ac:dyDescent="0.25">
      <c r="A329" s="20"/>
      <c r="B329" s="20"/>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3"/>
      <c r="AW329" s="3"/>
      <c r="AX329" s="3"/>
    </row>
    <row r="330" spans="1:50" ht="16.5" customHeight="1" x14ac:dyDescent="0.25">
      <c r="A330" s="20"/>
      <c r="B330" s="20"/>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row>
    <row r="331" spans="1:50" ht="16.5" customHeight="1" x14ac:dyDescent="0.25">
      <c r="A331" s="20"/>
      <c r="B331" s="20"/>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3"/>
      <c r="AW331" s="3"/>
      <c r="AX331" s="3"/>
    </row>
    <row r="332" spans="1:50" ht="16.5" customHeight="1" x14ac:dyDescent="0.25">
      <c r="A332" s="20"/>
      <c r="B332" s="20"/>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row>
    <row r="333" spans="1:50" ht="16.5" customHeight="1" x14ac:dyDescent="0.25">
      <c r="A333" s="20"/>
      <c r="B333" s="20"/>
      <c r="C333" s="3"/>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3"/>
      <c r="AF333" s="3"/>
      <c r="AG333" s="3"/>
      <c r="AH333" s="3"/>
      <c r="AI333" s="3"/>
      <c r="AJ333" s="3"/>
      <c r="AK333" s="3"/>
      <c r="AL333" s="3"/>
      <c r="AM333" s="3"/>
      <c r="AN333" s="3"/>
      <c r="AO333" s="3"/>
      <c r="AP333" s="3"/>
      <c r="AQ333" s="3"/>
      <c r="AR333" s="3"/>
      <c r="AS333" s="3"/>
      <c r="AT333" s="3"/>
      <c r="AU333" s="3"/>
      <c r="AV333" s="3"/>
      <c r="AW333" s="3"/>
      <c r="AX333" s="3"/>
    </row>
    <row r="334" spans="1:50" ht="16.5" customHeight="1" x14ac:dyDescent="0.25">
      <c r="A334" s="20"/>
      <c r="B334" s="20"/>
      <c r="C334" s="3"/>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3"/>
      <c r="AS334" s="3"/>
      <c r="AT334" s="3"/>
      <c r="AU334" s="3"/>
      <c r="AV334" s="3"/>
      <c r="AW334" s="3"/>
      <c r="AX334" s="3"/>
    </row>
    <row r="335" spans="1:50" ht="16.5" customHeight="1" x14ac:dyDescent="0.25">
      <c r="A335" s="20"/>
      <c r="B335" s="20"/>
      <c r="C335" s="3"/>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3"/>
      <c r="AS335" s="3"/>
      <c r="AT335" s="3"/>
      <c r="AU335" s="3"/>
      <c r="AV335" s="3"/>
      <c r="AW335" s="3"/>
      <c r="AX335" s="3"/>
    </row>
    <row r="336" spans="1:50" ht="16.5" customHeight="1" x14ac:dyDescent="0.25">
      <c r="A336" s="20"/>
      <c r="B336" s="20"/>
      <c r="C336" s="3"/>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c r="AN336" s="3"/>
      <c r="AO336" s="3"/>
      <c r="AP336" s="3"/>
      <c r="AQ336" s="3"/>
      <c r="AR336" s="3"/>
      <c r="AS336" s="3"/>
      <c r="AT336" s="3"/>
      <c r="AU336" s="3"/>
      <c r="AV336" s="3"/>
      <c r="AW336" s="3"/>
      <c r="AX336" s="3"/>
    </row>
    <row r="337" spans="1:50" ht="16.5" customHeight="1" x14ac:dyDescent="0.25">
      <c r="A337" s="20"/>
      <c r="B337" s="20"/>
      <c r="C337" s="3"/>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3"/>
      <c r="AF337" s="3"/>
      <c r="AG337" s="3"/>
      <c r="AH337" s="3"/>
      <c r="AI337" s="3"/>
      <c r="AJ337" s="3"/>
      <c r="AK337" s="3"/>
      <c r="AL337" s="3"/>
      <c r="AM337" s="3"/>
      <c r="AN337" s="3"/>
      <c r="AO337" s="3"/>
      <c r="AP337" s="3"/>
      <c r="AQ337" s="3"/>
      <c r="AR337" s="3"/>
      <c r="AS337" s="3"/>
      <c r="AT337" s="3"/>
      <c r="AU337" s="3"/>
      <c r="AV337" s="3"/>
      <c r="AW337" s="3"/>
      <c r="AX337" s="3"/>
    </row>
    <row r="338" spans="1:50" ht="16.5" customHeight="1" x14ac:dyDescent="0.25">
      <c r="A338" s="20"/>
      <c r="B338" s="20"/>
      <c r="C338" s="3"/>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c r="AR338" s="3"/>
      <c r="AS338" s="3"/>
      <c r="AT338" s="3"/>
      <c r="AU338" s="3"/>
      <c r="AV338" s="3"/>
      <c r="AW338" s="3"/>
      <c r="AX338" s="3"/>
    </row>
    <row r="339" spans="1:50" ht="16.5" customHeight="1" x14ac:dyDescent="0.25">
      <c r="A339" s="20"/>
      <c r="B339" s="20"/>
      <c r="C339" s="3"/>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3"/>
      <c r="AF339" s="3"/>
      <c r="AG339" s="3"/>
      <c r="AH339" s="3"/>
      <c r="AI339" s="3"/>
      <c r="AJ339" s="3"/>
      <c r="AK339" s="3"/>
      <c r="AL339" s="3"/>
      <c r="AM339" s="3"/>
      <c r="AN339" s="3"/>
      <c r="AO339" s="3"/>
      <c r="AP339" s="3"/>
      <c r="AQ339" s="3"/>
      <c r="AR339" s="3"/>
      <c r="AS339" s="3"/>
      <c r="AT339" s="3"/>
      <c r="AU339" s="3"/>
      <c r="AV339" s="3"/>
      <c r="AW339" s="3"/>
      <c r="AX339" s="3"/>
    </row>
    <row r="340" spans="1:50" ht="16.5" customHeight="1" x14ac:dyDescent="0.25">
      <c r="A340" s="20"/>
      <c r="B340" s="20"/>
      <c r="C340" s="3"/>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3"/>
      <c r="AF340" s="3"/>
      <c r="AG340" s="3"/>
      <c r="AH340" s="3"/>
      <c r="AI340" s="3"/>
      <c r="AJ340" s="3"/>
      <c r="AK340" s="3"/>
      <c r="AL340" s="3"/>
      <c r="AM340" s="3"/>
      <c r="AN340" s="3"/>
      <c r="AO340" s="3"/>
      <c r="AP340" s="3"/>
      <c r="AQ340" s="3"/>
      <c r="AR340" s="3"/>
      <c r="AS340" s="3"/>
      <c r="AT340" s="3"/>
      <c r="AU340" s="3"/>
      <c r="AV340" s="3"/>
      <c r="AW340" s="3"/>
      <c r="AX340" s="3"/>
    </row>
    <row r="341" spans="1:50" ht="16.5" customHeight="1" x14ac:dyDescent="0.25">
      <c r="A341" s="20"/>
      <c r="B341" s="20"/>
      <c r="C341" s="3"/>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c r="AH341" s="3"/>
      <c r="AI341" s="3"/>
      <c r="AJ341" s="3"/>
      <c r="AK341" s="3"/>
      <c r="AL341" s="3"/>
      <c r="AM341" s="3"/>
      <c r="AN341" s="3"/>
      <c r="AO341" s="3"/>
      <c r="AP341" s="3"/>
      <c r="AQ341" s="3"/>
      <c r="AR341" s="3"/>
      <c r="AS341" s="3"/>
      <c r="AT341" s="3"/>
      <c r="AU341" s="3"/>
      <c r="AV341" s="3"/>
      <c r="AW341" s="3"/>
      <c r="AX341" s="3"/>
    </row>
    <row r="342" spans="1:50" ht="16.5" customHeight="1" x14ac:dyDescent="0.25">
      <c r="A342" s="20"/>
      <c r="B342" s="20"/>
      <c r="C342" s="3"/>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3"/>
      <c r="AF342" s="3"/>
      <c r="AG342" s="3"/>
      <c r="AH342" s="3"/>
      <c r="AI342" s="3"/>
      <c r="AJ342" s="3"/>
      <c r="AK342" s="3"/>
      <c r="AL342" s="3"/>
      <c r="AM342" s="3"/>
      <c r="AN342" s="3"/>
      <c r="AO342" s="3"/>
      <c r="AP342" s="3"/>
      <c r="AQ342" s="3"/>
      <c r="AR342" s="3"/>
      <c r="AS342" s="3"/>
      <c r="AT342" s="3"/>
      <c r="AU342" s="3"/>
      <c r="AV342" s="3"/>
      <c r="AW342" s="3"/>
      <c r="AX342" s="3"/>
    </row>
    <row r="343" spans="1:50" ht="16.5" customHeight="1" x14ac:dyDescent="0.25">
      <c r="A343" s="20"/>
      <c r="B343" s="20"/>
      <c r="C343" s="3"/>
      <c r="D343" s="3"/>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E343" s="3"/>
      <c r="AF343" s="3"/>
      <c r="AG343" s="3"/>
      <c r="AH343" s="3"/>
      <c r="AI343" s="3"/>
      <c r="AJ343" s="3"/>
      <c r="AK343" s="3"/>
      <c r="AL343" s="3"/>
      <c r="AM343" s="3"/>
      <c r="AN343" s="3"/>
      <c r="AO343" s="3"/>
      <c r="AP343" s="3"/>
      <c r="AQ343" s="3"/>
      <c r="AR343" s="3"/>
      <c r="AS343" s="3"/>
      <c r="AT343" s="3"/>
      <c r="AU343" s="3"/>
      <c r="AV343" s="3"/>
      <c r="AW343" s="3"/>
      <c r="AX343" s="3"/>
    </row>
    <row r="344" spans="1:50" ht="16.5" customHeight="1" x14ac:dyDescent="0.25">
      <c r="A344" s="20"/>
      <c r="B344" s="20"/>
      <c r="C344" s="3"/>
      <c r="D344" s="3"/>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E344" s="3"/>
      <c r="AF344" s="3"/>
      <c r="AG344" s="3"/>
      <c r="AH344" s="3"/>
      <c r="AI344" s="3"/>
      <c r="AJ344" s="3"/>
      <c r="AK344" s="3"/>
      <c r="AL344" s="3"/>
      <c r="AM344" s="3"/>
      <c r="AN344" s="3"/>
      <c r="AO344" s="3"/>
      <c r="AP344" s="3"/>
      <c r="AQ344" s="3"/>
      <c r="AR344" s="3"/>
      <c r="AS344" s="3"/>
      <c r="AT344" s="3"/>
      <c r="AU344" s="3"/>
      <c r="AV344" s="3"/>
      <c r="AW344" s="3"/>
      <c r="AX344" s="3"/>
    </row>
    <row r="345" spans="1:50" ht="16.5" customHeight="1" x14ac:dyDescent="0.25">
      <c r="A345" s="20"/>
      <c r="B345" s="20"/>
      <c r="C345" s="3"/>
      <c r="D345" s="3"/>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3"/>
      <c r="AF345" s="3"/>
      <c r="AG345" s="3"/>
      <c r="AH345" s="3"/>
      <c r="AI345" s="3"/>
      <c r="AJ345" s="3"/>
      <c r="AK345" s="3"/>
      <c r="AL345" s="3"/>
      <c r="AM345" s="3"/>
      <c r="AN345" s="3"/>
      <c r="AO345" s="3"/>
      <c r="AP345" s="3"/>
      <c r="AQ345" s="3"/>
      <c r="AR345" s="3"/>
      <c r="AS345" s="3"/>
      <c r="AT345" s="3"/>
      <c r="AU345" s="3"/>
      <c r="AV345" s="3"/>
      <c r="AW345" s="3"/>
      <c r="AX345" s="3"/>
    </row>
    <row r="346" spans="1:50" ht="16.5" customHeight="1" x14ac:dyDescent="0.25">
      <c r="A346" s="20"/>
      <c r="B346" s="20"/>
      <c r="C346" s="3"/>
      <c r="D346" s="3"/>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E346" s="3"/>
      <c r="AF346" s="3"/>
      <c r="AG346" s="3"/>
      <c r="AH346" s="3"/>
      <c r="AI346" s="3"/>
      <c r="AJ346" s="3"/>
      <c r="AK346" s="3"/>
      <c r="AL346" s="3"/>
      <c r="AM346" s="3"/>
      <c r="AN346" s="3"/>
      <c r="AO346" s="3"/>
      <c r="AP346" s="3"/>
      <c r="AQ346" s="3"/>
      <c r="AR346" s="3"/>
      <c r="AS346" s="3"/>
      <c r="AT346" s="3"/>
      <c r="AU346" s="3"/>
      <c r="AV346" s="3"/>
      <c r="AW346" s="3"/>
      <c r="AX346" s="3"/>
    </row>
    <row r="347" spans="1:50" ht="16.5" customHeight="1" x14ac:dyDescent="0.25">
      <c r="A347" s="20"/>
      <c r="B347" s="20"/>
      <c r="C347" s="3"/>
      <c r="D347" s="3"/>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E347" s="3"/>
      <c r="AF347" s="3"/>
      <c r="AG347" s="3"/>
      <c r="AH347" s="3"/>
      <c r="AI347" s="3"/>
      <c r="AJ347" s="3"/>
      <c r="AK347" s="3"/>
      <c r="AL347" s="3"/>
      <c r="AM347" s="3"/>
      <c r="AN347" s="3"/>
      <c r="AO347" s="3"/>
      <c r="AP347" s="3"/>
      <c r="AQ347" s="3"/>
      <c r="AR347" s="3"/>
      <c r="AS347" s="3"/>
      <c r="AT347" s="3"/>
      <c r="AU347" s="3"/>
      <c r="AV347" s="3"/>
      <c r="AW347" s="3"/>
      <c r="AX347" s="3"/>
    </row>
    <row r="348" spans="1:50" ht="16.5" customHeight="1" x14ac:dyDescent="0.25">
      <c r="A348" s="20"/>
      <c r="B348" s="20"/>
      <c r="C348" s="3"/>
      <c r="D348" s="3"/>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AE348" s="3"/>
      <c r="AF348" s="3"/>
      <c r="AG348" s="3"/>
      <c r="AH348" s="3"/>
      <c r="AI348" s="3"/>
      <c r="AJ348" s="3"/>
      <c r="AK348" s="3"/>
      <c r="AL348" s="3"/>
      <c r="AM348" s="3"/>
      <c r="AN348" s="3"/>
      <c r="AO348" s="3"/>
      <c r="AP348" s="3"/>
      <c r="AQ348" s="3"/>
      <c r="AR348" s="3"/>
      <c r="AS348" s="3"/>
      <c r="AT348" s="3"/>
      <c r="AU348" s="3"/>
      <c r="AV348" s="3"/>
      <c r="AW348" s="3"/>
      <c r="AX348" s="3"/>
    </row>
    <row r="349" spans="1:50" ht="16.5" customHeight="1" x14ac:dyDescent="0.25">
      <c r="A349" s="20"/>
      <c r="B349" s="20"/>
      <c r="C349" s="3"/>
      <c r="D349" s="3"/>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AE349" s="3"/>
      <c r="AF349" s="3"/>
      <c r="AG349" s="3"/>
      <c r="AH349" s="3"/>
      <c r="AI349" s="3"/>
      <c r="AJ349" s="3"/>
      <c r="AK349" s="3"/>
      <c r="AL349" s="3"/>
      <c r="AM349" s="3"/>
      <c r="AN349" s="3"/>
      <c r="AO349" s="3"/>
      <c r="AP349" s="3"/>
      <c r="AQ349" s="3"/>
      <c r="AR349" s="3"/>
      <c r="AS349" s="3"/>
      <c r="AT349" s="3"/>
      <c r="AU349" s="3"/>
      <c r="AV349" s="3"/>
      <c r="AW349" s="3"/>
      <c r="AX349" s="3"/>
    </row>
    <row r="350" spans="1:50" ht="16.5" customHeight="1" x14ac:dyDescent="0.25">
      <c r="A350" s="20"/>
      <c r="B350" s="20"/>
      <c r="C350" s="3"/>
      <c r="D350" s="3"/>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AE350" s="3"/>
      <c r="AF350" s="3"/>
      <c r="AG350" s="3"/>
      <c r="AH350" s="3"/>
      <c r="AI350" s="3"/>
      <c r="AJ350" s="3"/>
      <c r="AK350" s="3"/>
      <c r="AL350" s="3"/>
      <c r="AM350" s="3"/>
      <c r="AN350" s="3"/>
      <c r="AO350" s="3"/>
      <c r="AP350" s="3"/>
      <c r="AQ350" s="3"/>
      <c r="AR350" s="3"/>
      <c r="AS350" s="3"/>
      <c r="AT350" s="3"/>
      <c r="AU350" s="3"/>
      <c r="AV350" s="3"/>
      <c r="AW350" s="3"/>
      <c r="AX350" s="3"/>
    </row>
    <row r="351" spans="1:50" ht="16.5" customHeight="1" x14ac:dyDescent="0.25">
      <c r="A351" s="20"/>
      <c r="B351" s="20"/>
      <c r="C351" s="3"/>
      <c r="D351" s="3"/>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3"/>
      <c r="AF351" s="3"/>
      <c r="AG351" s="3"/>
      <c r="AH351" s="3"/>
      <c r="AI351" s="3"/>
      <c r="AJ351" s="3"/>
      <c r="AK351" s="3"/>
      <c r="AL351" s="3"/>
      <c r="AM351" s="3"/>
      <c r="AN351" s="3"/>
      <c r="AO351" s="3"/>
      <c r="AP351" s="3"/>
      <c r="AQ351" s="3"/>
      <c r="AR351" s="3"/>
      <c r="AS351" s="3"/>
      <c r="AT351" s="3"/>
      <c r="AU351" s="3"/>
      <c r="AV351" s="3"/>
      <c r="AW351" s="3"/>
      <c r="AX351" s="3"/>
    </row>
    <row r="352" spans="1:50" ht="16.5" customHeight="1" x14ac:dyDescent="0.25">
      <c r="A352" s="20"/>
      <c r="B352" s="20"/>
      <c r="C352" s="3"/>
      <c r="D352" s="3"/>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3"/>
      <c r="AS352" s="3"/>
      <c r="AT352" s="3"/>
      <c r="AU352" s="3"/>
      <c r="AV352" s="3"/>
      <c r="AW352" s="3"/>
      <c r="AX352" s="3"/>
    </row>
    <row r="353" spans="1:50" ht="16.5" customHeight="1" x14ac:dyDescent="0.25">
      <c r="A353" s="20"/>
      <c r="B353" s="20"/>
      <c r="C353" s="3"/>
      <c r="D353" s="3"/>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3"/>
      <c r="AS353" s="3"/>
      <c r="AT353" s="3"/>
      <c r="AU353" s="3"/>
      <c r="AV353" s="3"/>
      <c r="AW353" s="3"/>
      <c r="AX353" s="3"/>
    </row>
    <row r="354" spans="1:50" ht="16.5" customHeight="1" x14ac:dyDescent="0.25">
      <c r="A354" s="20"/>
      <c r="B354" s="20"/>
      <c r="C354" s="3"/>
      <c r="D354" s="3"/>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3"/>
      <c r="AS354" s="3"/>
      <c r="AT354" s="3"/>
      <c r="AU354" s="3"/>
      <c r="AV354" s="3"/>
      <c r="AW354" s="3"/>
      <c r="AX354" s="3"/>
    </row>
    <row r="355" spans="1:50" ht="16.5" customHeight="1" x14ac:dyDescent="0.25">
      <c r="A355" s="20"/>
      <c r="B355" s="20"/>
      <c r="C355" s="3"/>
      <c r="D355" s="3"/>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E355" s="3"/>
      <c r="AF355" s="3"/>
      <c r="AG355" s="3"/>
      <c r="AH355" s="3"/>
      <c r="AI355" s="3"/>
      <c r="AJ355" s="3"/>
      <c r="AK355" s="3"/>
      <c r="AL355" s="3"/>
      <c r="AM355" s="3"/>
      <c r="AN355" s="3"/>
      <c r="AO355" s="3"/>
      <c r="AP355" s="3"/>
      <c r="AQ355" s="3"/>
      <c r="AR355" s="3"/>
      <c r="AS355" s="3"/>
      <c r="AT355" s="3"/>
      <c r="AU355" s="3"/>
      <c r="AV355" s="3"/>
      <c r="AW355" s="3"/>
      <c r="AX355" s="3"/>
    </row>
    <row r="356" spans="1:50" ht="16.5" customHeight="1" x14ac:dyDescent="0.25">
      <c r="A356" s="20"/>
      <c r="B356" s="20"/>
      <c r="C356" s="3"/>
      <c r="D356" s="3"/>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3"/>
      <c r="AF356" s="3"/>
      <c r="AG356" s="3"/>
      <c r="AH356" s="3"/>
      <c r="AI356" s="3"/>
      <c r="AJ356" s="3"/>
      <c r="AK356" s="3"/>
      <c r="AL356" s="3"/>
      <c r="AM356" s="3"/>
      <c r="AN356" s="3"/>
      <c r="AO356" s="3"/>
      <c r="AP356" s="3"/>
      <c r="AQ356" s="3"/>
      <c r="AR356" s="3"/>
      <c r="AS356" s="3"/>
      <c r="AT356" s="3"/>
      <c r="AU356" s="3"/>
      <c r="AV356" s="3"/>
      <c r="AW356" s="3"/>
      <c r="AX356" s="3"/>
    </row>
    <row r="357" spans="1:50" ht="16.5" customHeight="1" x14ac:dyDescent="0.25">
      <c r="A357" s="20"/>
      <c r="B357" s="20"/>
      <c r="C357" s="3"/>
      <c r="D357" s="3"/>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E357" s="3"/>
      <c r="AF357" s="3"/>
      <c r="AG357" s="3"/>
      <c r="AH357" s="3"/>
      <c r="AI357" s="3"/>
      <c r="AJ357" s="3"/>
      <c r="AK357" s="3"/>
      <c r="AL357" s="3"/>
      <c r="AM357" s="3"/>
      <c r="AN357" s="3"/>
      <c r="AO357" s="3"/>
      <c r="AP357" s="3"/>
      <c r="AQ357" s="3"/>
      <c r="AR357" s="3"/>
      <c r="AS357" s="3"/>
      <c r="AT357" s="3"/>
      <c r="AU357" s="3"/>
      <c r="AV357" s="3"/>
      <c r="AW357" s="3"/>
      <c r="AX357" s="3"/>
    </row>
    <row r="358" spans="1:50" ht="16.5" customHeight="1" x14ac:dyDescent="0.25">
      <c r="A358" s="20"/>
      <c r="B358" s="20"/>
      <c r="C358" s="3"/>
      <c r="D358" s="3"/>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3"/>
      <c r="AF358" s="3"/>
      <c r="AG358" s="3"/>
      <c r="AH358" s="3"/>
      <c r="AI358" s="3"/>
      <c r="AJ358" s="3"/>
      <c r="AK358" s="3"/>
      <c r="AL358" s="3"/>
      <c r="AM358" s="3"/>
      <c r="AN358" s="3"/>
      <c r="AO358" s="3"/>
      <c r="AP358" s="3"/>
      <c r="AQ358" s="3"/>
      <c r="AR358" s="3"/>
      <c r="AS358" s="3"/>
      <c r="AT358" s="3"/>
      <c r="AU358" s="3"/>
      <c r="AV358" s="3"/>
      <c r="AW358" s="3"/>
      <c r="AX358" s="3"/>
    </row>
    <row r="359" spans="1:50" ht="16.5" customHeight="1" x14ac:dyDescent="0.25">
      <c r="A359" s="20"/>
      <c r="B359" s="20"/>
      <c r="C359" s="3"/>
      <c r="D359" s="3"/>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E359" s="3"/>
      <c r="AF359" s="3"/>
      <c r="AG359" s="3"/>
      <c r="AH359" s="3"/>
      <c r="AI359" s="3"/>
      <c r="AJ359" s="3"/>
      <c r="AK359" s="3"/>
      <c r="AL359" s="3"/>
      <c r="AM359" s="3"/>
      <c r="AN359" s="3"/>
      <c r="AO359" s="3"/>
      <c r="AP359" s="3"/>
      <c r="AQ359" s="3"/>
      <c r="AR359" s="3"/>
      <c r="AS359" s="3"/>
      <c r="AT359" s="3"/>
      <c r="AU359" s="3"/>
      <c r="AV359" s="3"/>
      <c r="AW359" s="3"/>
      <c r="AX359" s="3"/>
    </row>
    <row r="360" spans="1:50" ht="16.5" customHeight="1" x14ac:dyDescent="0.25">
      <c r="A360" s="20"/>
      <c r="B360" s="20"/>
      <c r="C360" s="3"/>
      <c r="D360" s="3"/>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E360" s="3"/>
      <c r="AF360" s="3"/>
      <c r="AG360" s="3"/>
      <c r="AH360" s="3"/>
      <c r="AI360" s="3"/>
      <c r="AJ360" s="3"/>
      <c r="AK360" s="3"/>
      <c r="AL360" s="3"/>
      <c r="AM360" s="3"/>
      <c r="AN360" s="3"/>
      <c r="AO360" s="3"/>
      <c r="AP360" s="3"/>
      <c r="AQ360" s="3"/>
      <c r="AR360" s="3"/>
      <c r="AS360" s="3"/>
      <c r="AT360" s="3"/>
      <c r="AU360" s="3"/>
      <c r="AV360" s="3"/>
      <c r="AW360" s="3"/>
      <c r="AX360" s="3"/>
    </row>
    <row r="361" spans="1:50" ht="16.5" customHeight="1" x14ac:dyDescent="0.25">
      <c r="A361" s="20"/>
      <c r="B361" s="20"/>
      <c r="C361" s="3"/>
      <c r="D361" s="3"/>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3"/>
      <c r="AF361" s="3"/>
      <c r="AG361" s="3"/>
      <c r="AH361" s="3"/>
      <c r="AI361" s="3"/>
      <c r="AJ361" s="3"/>
      <c r="AK361" s="3"/>
      <c r="AL361" s="3"/>
      <c r="AM361" s="3"/>
      <c r="AN361" s="3"/>
      <c r="AO361" s="3"/>
      <c r="AP361" s="3"/>
      <c r="AQ361" s="3"/>
      <c r="AR361" s="3"/>
      <c r="AS361" s="3"/>
      <c r="AT361" s="3"/>
      <c r="AU361" s="3"/>
      <c r="AV361" s="3"/>
      <c r="AW361" s="3"/>
      <c r="AX361" s="3"/>
    </row>
    <row r="362" spans="1:50" ht="16.5" customHeight="1" x14ac:dyDescent="0.25">
      <c r="A362" s="20"/>
      <c r="B362" s="20"/>
      <c r="C362" s="3"/>
      <c r="D362" s="3"/>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E362" s="3"/>
      <c r="AF362" s="3"/>
      <c r="AG362" s="3"/>
      <c r="AH362" s="3"/>
      <c r="AI362" s="3"/>
      <c r="AJ362" s="3"/>
      <c r="AK362" s="3"/>
      <c r="AL362" s="3"/>
      <c r="AM362" s="3"/>
      <c r="AN362" s="3"/>
      <c r="AO362" s="3"/>
      <c r="AP362" s="3"/>
      <c r="AQ362" s="3"/>
      <c r="AR362" s="3"/>
      <c r="AS362" s="3"/>
      <c r="AT362" s="3"/>
      <c r="AU362" s="3"/>
      <c r="AV362" s="3"/>
      <c r="AW362" s="3"/>
      <c r="AX362" s="3"/>
    </row>
    <row r="363" spans="1:50" ht="16.5" customHeight="1" x14ac:dyDescent="0.25">
      <c r="A363" s="20"/>
      <c r="B363" s="20"/>
      <c r="C363" s="3"/>
      <c r="D363" s="3"/>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E363" s="3"/>
      <c r="AF363" s="3"/>
      <c r="AG363" s="3"/>
      <c r="AH363" s="3"/>
      <c r="AI363" s="3"/>
      <c r="AJ363" s="3"/>
      <c r="AK363" s="3"/>
      <c r="AL363" s="3"/>
      <c r="AM363" s="3"/>
      <c r="AN363" s="3"/>
      <c r="AO363" s="3"/>
      <c r="AP363" s="3"/>
      <c r="AQ363" s="3"/>
      <c r="AR363" s="3"/>
      <c r="AS363" s="3"/>
      <c r="AT363" s="3"/>
      <c r="AU363" s="3"/>
      <c r="AV363" s="3"/>
      <c r="AW363" s="3"/>
      <c r="AX363" s="3"/>
    </row>
    <row r="364" spans="1:50" ht="16.5" customHeight="1" x14ac:dyDescent="0.25">
      <c r="A364" s="20"/>
      <c r="B364" s="20"/>
      <c r="C364" s="3"/>
      <c r="D364" s="3"/>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3"/>
      <c r="AF364" s="3"/>
      <c r="AG364" s="3"/>
      <c r="AH364" s="3"/>
      <c r="AI364" s="3"/>
      <c r="AJ364" s="3"/>
      <c r="AK364" s="3"/>
      <c r="AL364" s="3"/>
      <c r="AM364" s="3"/>
      <c r="AN364" s="3"/>
      <c r="AO364" s="3"/>
      <c r="AP364" s="3"/>
      <c r="AQ364" s="3"/>
      <c r="AR364" s="3"/>
      <c r="AS364" s="3"/>
      <c r="AT364" s="3"/>
      <c r="AU364" s="3"/>
      <c r="AV364" s="3"/>
      <c r="AW364" s="3"/>
      <c r="AX364" s="3"/>
    </row>
    <row r="365" spans="1:50" ht="16.5" customHeight="1" x14ac:dyDescent="0.25">
      <c r="A365" s="20"/>
      <c r="B365" s="20"/>
      <c r="C365" s="3"/>
      <c r="D365" s="3"/>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AE365" s="3"/>
      <c r="AF365" s="3"/>
      <c r="AG365" s="3"/>
      <c r="AH365" s="3"/>
      <c r="AI365" s="3"/>
      <c r="AJ365" s="3"/>
      <c r="AK365" s="3"/>
      <c r="AL365" s="3"/>
      <c r="AM365" s="3"/>
      <c r="AN365" s="3"/>
      <c r="AO365" s="3"/>
      <c r="AP365" s="3"/>
      <c r="AQ365" s="3"/>
      <c r="AR365" s="3"/>
      <c r="AS365" s="3"/>
      <c r="AT365" s="3"/>
      <c r="AU365" s="3"/>
      <c r="AV365" s="3"/>
      <c r="AW365" s="3"/>
      <c r="AX365" s="3"/>
    </row>
    <row r="366" spans="1:50" ht="16.5" customHeight="1" x14ac:dyDescent="0.25">
      <c r="A366" s="20"/>
      <c r="B366" s="20"/>
      <c r="C366" s="3"/>
      <c r="D366" s="3"/>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c r="AF366" s="3"/>
      <c r="AG366" s="3"/>
      <c r="AH366" s="3"/>
      <c r="AI366" s="3"/>
      <c r="AJ366" s="3"/>
      <c r="AK366" s="3"/>
      <c r="AL366" s="3"/>
      <c r="AM366" s="3"/>
      <c r="AN366" s="3"/>
      <c r="AO366" s="3"/>
      <c r="AP366" s="3"/>
      <c r="AQ366" s="3"/>
      <c r="AR366" s="3"/>
      <c r="AS366" s="3"/>
      <c r="AT366" s="3"/>
      <c r="AU366" s="3"/>
      <c r="AV366" s="3"/>
      <c r="AW366" s="3"/>
      <c r="AX366" s="3"/>
    </row>
    <row r="367" spans="1:50" ht="16.5" customHeight="1" x14ac:dyDescent="0.25">
      <c r="A367" s="20"/>
      <c r="B367" s="20"/>
      <c r="C367" s="3"/>
      <c r="D367" s="3"/>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3"/>
      <c r="AF367" s="3"/>
      <c r="AG367" s="3"/>
      <c r="AH367" s="3"/>
      <c r="AI367" s="3"/>
      <c r="AJ367" s="3"/>
      <c r="AK367" s="3"/>
      <c r="AL367" s="3"/>
      <c r="AM367" s="3"/>
      <c r="AN367" s="3"/>
      <c r="AO367" s="3"/>
      <c r="AP367" s="3"/>
      <c r="AQ367" s="3"/>
      <c r="AR367" s="3"/>
      <c r="AS367" s="3"/>
      <c r="AT367" s="3"/>
      <c r="AU367" s="3"/>
      <c r="AV367" s="3"/>
      <c r="AW367" s="3"/>
      <c r="AX367" s="3"/>
    </row>
    <row r="368" spans="1:50" ht="16.5" customHeight="1" x14ac:dyDescent="0.25">
      <c r="A368" s="20"/>
      <c r="B368" s="20"/>
      <c r="C368" s="3"/>
      <c r="D368" s="3"/>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E368" s="3"/>
      <c r="AF368" s="3"/>
      <c r="AG368" s="3"/>
      <c r="AH368" s="3"/>
      <c r="AI368" s="3"/>
      <c r="AJ368" s="3"/>
      <c r="AK368" s="3"/>
      <c r="AL368" s="3"/>
      <c r="AM368" s="3"/>
      <c r="AN368" s="3"/>
      <c r="AO368" s="3"/>
      <c r="AP368" s="3"/>
      <c r="AQ368" s="3"/>
      <c r="AR368" s="3"/>
      <c r="AS368" s="3"/>
      <c r="AT368" s="3"/>
      <c r="AU368" s="3"/>
      <c r="AV368" s="3"/>
      <c r="AW368" s="3"/>
      <c r="AX368" s="3"/>
    </row>
    <row r="369" spans="1:50" ht="16.5" customHeight="1" x14ac:dyDescent="0.25">
      <c r="A369" s="20"/>
      <c r="B369" s="20"/>
      <c r="C369" s="3"/>
      <c r="D369" s="3"/>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E369" s="3"/>
      <c r="AF369" s="3"/>
      <c r="AG369" s="3"/>
      <c r="AH369" s="3"/>
      <c r="AI369" s="3"/>
      <c r="AJ369" s="3"/>
      <c r="AK369" s="3"/>
      <c r="AL369" s="3"/>
      <c r="AM369" s="3"/>
      <c r="AN369" s="3"/>
      <c r="AO369" s="3"/>
      <c r="AP369" s="3"/>
      <c r="AQ369" s="3"/>
      <c r="AR369" s="3"/>
      <c r="AS369" s="3"/>
      <c r="AT369" s="3"/>
      <c r="AU369" s="3"/>
      <c r="AV369" s="3"/>
      <c r="AW369" s="3"/>
      <c r="AX369" s="3"/>
    </row>
    <row r="370" spans="1:50" ht="16.5" customHeight="1" x14ac:dyDescent="0.25">
      <c r="A370" s="20"/>
      <c r="B370" s="20"/>
      <c r="C370" s="3"/>
      <c r="D370" s="3"/>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c r="AF370" s="3"/>
      <c r="AG370" s="3"/>
      <c r="AH370" s="3"/>
      <c r="AI370" s="3"/>
      <c r="AJ370" s="3"/>
      <c r="AK370" s="3"/>
      <c r="AL370" s="3"/>
      <c r="AM370" s="3"/>
      <c r="AN370" s="3"/>
      <c r="AO370" s="3"/>
      <c r="AP370" s="3"/>
      <c r="AQ370" s="3"/>
      <c r="AR370" s="3"/>
      <c r="AS370" s="3"/>
      <c r="AT370" s="3"/>
      <c r="AU370" s="3"/>
      <c r="AV370" s="3"/>
      <c r="AW370" s="3"/>
      <c r="AX370" s="3"/>
    </row>
    <row r="371" spans="1:50" ht="16.5" customHeight="1" x14ac:dyDescent="0.25">
      <c r="A371" s="20"/>
      <c r="B371" s="20"/>
      <c r="C371" s="3"/>
      <c r="D371" s="3"/>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E371" s="3"/>
      <c r="AF371" s="3"/>
      <c r="AG371" s="3"/>
      <c r="AH371" s="3"/>
      <c r="AI371" s="3"/>
      <c r="AJ371" s="3"/>
      <c r="AK371" s="3"/>
      <c r="AL371" s="3"/>
      <c r="AM371" s="3"/>
      <c r="AN371" s="3"/>
      <c r="AO371" s="3"/>
      <c r="AP371" s="3"/>
      <c r="AQ371" s="3"/>
      <c r="AR371" s="3"/>
      <c r="AS371" s="3"/>
      <c r="AT371" s="3"/>
      <c r="AU371" s="3"/>
      <c r="AV371" s="3"/>
      <c r="AW371" s="3"/>
      <c r="AX371" s="3"/>
    </row>
    <row r="372" spans="1:50" ht="16.5" customHeight="1" x14ac:dyDescent="0.25">
      <c r="A372" s="20"/>
      <c r="B372" s="20"/>
      <c r="C372" s="3"/>
      <c r="D372" s="3"/>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AE372" s="3"/>
      <c r="AF372" s="3"/>
      <c r="AG372" s="3"/>
      <c r="AH372" s="3"/>
      <c r="AI372" s="3"/>
      <c r="AJ372" s="3"/>
      <c r="AK372" s="3"/>
      <c r="AL372" s="3"/>
      <c r="AM372" s="3"/>
      <c r="AN372" s="3"/>
      <c r="AO372" s="3"/>
      <c r="AP372" s="3"/>
      <c r="AQ372" s="3"/>
      <c r="AR372" s="3"/>
      <c r="AS372" s="3"/>
      <c r="AT372" s="3"/>
      <c r="AU372" s="3"/>
      <c r="AV372" s="3"/>
      <c r="AW372" s="3"/>
      <c r="AX372" s="3"/>
    </row>
    <row r="373" spans="1:50" ht="16.5" customHeight="1" x14ac:dyDescent="0.25">
      <c r="A373" s="20"/>
      <c r="B373" s="20"/>
      <c r="C373" s="3"/>
      <c r="D373" s="3"/>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AE373" s="3"/>
      <c r="AF373" s="3"/>
      <c r="AG373" s="3"/>
      <c r="AH373" s="3"/>
      <c r="AI373" s="3"/>
      <c r="AJ373" s="3"/>
      <c r="AK373" s="3"/>
      <c r="AL373" s="3"/>
      <c r="AM373" s="3"/>
      <c r="AN373" s="3"/>
      <c r="AO373" s="3"/>
      <c r="AP373" s="3"/>
      <c r="AQ373" s="3"/>
      <c r="AR373" s="3"/>
      <c r="AS373" s="3"/>
      <c r="AT373" s="3"/>
      <c r="AU373" s="3"/>
      <c r="AV373" s="3"/>
      <c r="AW373" s="3"/>
      <c r="AX373" s="3"/>
    </row>
    <row r="374" spans="1:50" ht="16.5" customHeight="1" x14ac:dyDescent="0.25">
      <c r="A374" s="20"/>
      <c r="B374" s="20"/>
      <c r="C374" s="3"/>
      <c r="D374" s="3"/>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AE374" s="3"/>
      <c r="AF374" s="3"/>
      <c r="AG374" s="3"/>
      <c r="AH374" s="3"/>
      <c r="AI374" s="3"/>
      <c r="AJ374" s="3"/>
      <c r="AK374" s="3"/>
      <c r="AL374" s="3"/>
      <c r="AM374" s="3"/>
      <c r="AN374" s="3"/>
      <c r="AO374" s="3"/>
      <c r="AP374" s="3"/>
      <c r="AQ374" s="3"/>
      <c r="AR374" s="3"/>
      <c r="AS374" s="3"/>
      <c r="AT374" s="3"/>
      <c r="AU374" s="3"/>
      <c r="AV374" s="3"/>
      <c r="AW374" s="3"/>
      <c r="AX374" s="3"/>
    </row>
    <row r="375" spans="1:50" ht="16.5" customHeight="1" x14ac:dyDescent="0.25">
      <c r="A375" s="20"/>
      <c r="B375" s="20"/>
      <c r="C375" s="3"/>
      <c r="D375" s="3"/>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E375" s="3"/>
      <c r="AF375" s="3"/>
      <c r="AG375" s="3"/>
      <c r="AH375" s="3"/>
      <c r="AI375" s="3"/>
      <c r="AJ375" s="3"/>
      <c r="AK375" s="3"/>
      <c r="AL375" s="3"/>
      <c r="AM375" s="3"/>
      <c r="AN375" s="3"/>
      <c r="AO375" s="3"/>
      <c r="AP375" s="3"/>
      <c r="AQ375" s="3"/>
      <c r="AR375" s="3"/>
      <c r="AS375" s="3"/>
      <c r="AT375" s="3"/>
      <c r="AU375" s="3"/>
      <c r="AV375" s="3"/>
      <c r="AW375" s="3"/>
      <c r="AX375" s="3"/>
    </row>
    <row r="376" spans="1:50" ht="16.5" customHeight="1" x14ac:dyDescent="0.25">
      <c r="A376" s="20"/>
      <c r="B376" s="20"/>
      <c r="C376" s="3"/>
      <c r="D376" s="3"/>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E376" s="3"/>
      <c r="AF376" s="3"/>
      <c r="AG376" s="3"/>
      <c r="AH376" s="3"/>
      <c r="AI376" s="3"/>
      <c r="AJ376" s="3"/>
      <c r="AK376" s="3"/>
      <c r="AL376" s="3"/>
      <c r="AM376" s="3"/>
      <c r="AN376" s="3"/>
      <c r="AO376" s="3"/>
      <c r="AP376" s="3"/>
      <c r="AQ376" s="3"/>
      <c r="AR376" s="3"/>
      <c r="AS376" s="3"/>
      <c r="AT376" s="3"/>
      <c r="AU376" s="3"/>
      <c r="AV376" s="3"/>
      <c r="AW376" s="3"/>
      <c r="AX376" s="3"/>
    </row>
    <row r="377" spans="1:50" ht="16.5" customHeight="1" x14ac:dyDescent="0.25">
      <c r="A377" s="20"/>
      <c r="B377" s="20"/>
      <c r="C377" s="3"/>
      <c r="D377" s="3"/>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3"/>
      <c r="AF377" s="3"/>
      <c r="AG377" s="3"/>
      <c r="AH377" s="3"/>
      <c r="AI377" s="3"/>
      <c r="AJ377" s="3"/>
      <c r="AK377" s="3"/>
      <c r="AL377" s="3"/>
      <c r="AM377" s="3"/>
      <c r="AN377" s="3"/>
      <c r="AO377" s="3"/>
      <c r="AP377" s="3"/>
      <c r="AQ377" s="3"/>
      <c r="AR377" s="3"/>
      <c r="AS377" s="3"/>
      <c r="AT377" s="3"/>
      <c r="AU377" s="3"/>
      <c r="AV377" s="3"/>
      <c r="AW377" s="3"/>
      <c r="AX377" s="3"/>
    </row>
    <row r="378" spans="1:50" ht="16.5" customHeight="1" x14ac:dyDescent="0.25">
      <c r="A378" s="20"/>
      <c r="B378" s="20"/>
      <c r="C378" s="3"/>
      <c r="D378" s="3"/>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E378" s="3"/>
      <c r="AF378" s="3"/>
      <c r="AG378" s="3"/>
      <c r="AH378" s="3"/>
      <c r="AI378" s="3"/>
      <c r="AJ378" s="3"/>
      <c r="AK378" s="3"/>
      <c r="AL378" s="3"/>
      <c r="AM378" s="3"/>
      <c r="AN378" s="3"/>
      <c r="AO378" s="3"/>
      <c r="AP378" s="3"/>
      <c r="AQ378" s="3"/>
      <c r="AR378" s="3"/>
      <c r="AS378" s="3"/>
      <c r="AT378" s="3"/>
      <c r="AU378" s="3"/>
      <c r="AV378" s="3"/>
      <c r="AW378" s="3"/>
      <c r="AX378" s="3"/>
    </row>
    <row r="379" spans="1:50" ht="16.5" customHeight="1" x14ac:dyDescent="0.25">
      <c r="A379" s="20"/>
      <c r="B379" s="20"/>
      <c r="C379" s="3"/>
      <c r="D379" s="3"/>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E379" s="3"/>
      <c r="AF379" s="3"/>
      <c r="AG379" s="3"/>
      <c r="AH379" s="3"/>
      <c r="AI379" s="3"/>
      <c r="AJ379" s="3"/>
      <c r="AK379" s="3"/>
      <c r="AL379" s="3"/>
      <c r="AM379" s="3"/>
      <c r="AN379" s="3"/>
      <c r="AO379" s="3"/>
      <c r="AP379" s="3"/>
      <c r="AQ379" s="3"/>
      <c r="AR379" s="3"/>
      <c r="AS379" s="3"/>
      <c r="AT379" s="3"/>
      <c r="AU379" s="3"/>
      <c r="AV379" s="3"/>
      <c r="AW379" s="3"/>
      <c r="AX379" s="3"/>
    </row>
    <row r="380" spans="1:50" ht="16.5" customHeight="1" x14ac:dyDescent="0.25">
      <c r="A380" s="20"/>
      <c r="B380" s="20"/>
      <c r="C380" s="3"/>
      <c r="D380" s="3"/>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3"/>
      <c r="AF380" s="3"/>
      <c r="AG380" s="3"/>
      <c r="AH380" s="3"/>
      <c r="AI380" s="3"/>
      <c r="AJ380" s="3"/>
      <c r="AK380" s="3"/>
      <c r="AL380" s="3"/>
      <c r="AM380" s="3"/>
      <c r="AN380" s="3"/>
      <c r="AO380" s="3"/>
      <c r="AP380" s="3"/>
      <c r="AQ380" s="3"/>
      <c r="AR380" s="3"/>
      <c r="AS380" s="3"/>
      <c r="AT380" s="3"/>
      <c r="AU380" s="3"/>
      <c r="AV380" s="3"/>
      <c r="AW380" s="3"/>
      <c r="AX380" s="3"/>
    </row>
    <row r="381" spans="1:50" ht="16.5" customHeight="1" x14ac:dyDescent="0.25">
      <c r="A381" s="20"/>
      <c r="B381" s="20"/>
      <c r="C381" s="3"/>
      <c r="D381" s="3"/>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E381" s="3"/>
      <c r="AF381" s="3"/>
      <c r="AG381" s="3"/>
      <c r="AH381" s="3"/>
      <c r="AI381" s="3"/>
      <c r="AJ381" s="3"/>
      <c r="AK381" s="3"/>
      <c r="AL381" s="3"/>
      <c r="AM381" s="3"/>
      <c r="AN381" s="3"/>
      <c r="AO381" s="3"/>
      <c r="AP381" s="3"/>
      <c r="AQ381" s="3"/>
      <c r="AR381" s="3"/>
      <c r="AS381" s="3"/>
      <c r="AT381" s="3"/>
      <c r="AU381" s="3"/>
      <c r="AV381" s="3"/>
      <c r="AW381" s="3"/>
      <c r="AX381" s="3"/>
    </row>
    <row r="382" spans="1:50" ht="16.5" customHeight="1" x14ac:dyDescent="0.25">
      <c r="A382" s="20"/>
      <c r="B382" s="20"/>
      <c r="C382" s="3"/>
      <c r="D382" s="3"/>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c r="AF382" s="3"/>
      <c r="AG382" s="3"/>
      <c r="AH382" s="3"/>
      <c r="AI382" s="3"/>
      <c r="AJ382" s="3"/>
      <c r="AK382" s="3"/>
      <c r="AL382" s="3"/>
      <c r="AM382" s="3"/>
      <c r="AN382" s="3"/>
      <c r="AO382" s="3"/>
      <c r="AP382" s="3"/>
      <c r="AQ382" s="3"/>
      <c r="AR382" s="3"/>
      <c r="AS382" s="3"/>
      <c r="AT382" s="3"/>
      <c r="AU382" s="3"/>
      <c r="AV382" s="3"/>
      <c r="AW382" s="3"/>
      <c r="AX382" s="3"/>
    </row>
    <row r="383" spans="1:50" ht="16.5" customHeight="1" x14ac:dyDescent="0.25">
      <c r="A383" s="20"/>
      <c r="B383" s="20"/>
      <c r="C383" s="3"/>
      <c r="D383" s="3"/>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3"/>
      <c r="AF383" s="3"/>
      <c r="AG383" s="3"/>
      <c r="AH383" s="3"/>
      <c r="AI383" s="3"/>
      <c r="AJ383" s="3"/>
      <c r="AK383" s="3"/>
      <c r="AL383" s="3"/>
      <c r="AM383" s="3"/>
      <c r="AN383" s="3"/>
      <c r="AO383" s="3"/>
      <c r="AP383" s="3"/>
      <c r="AQ383" s="3"/>
      <c r="AR383" s="3"/>
      <c r="AS383" s="3"/>
      <c r="AT383" s="3"/>
      <c r="AU383" s="3"/>
      <c r="AV383" s="3"/>
      <c r="AW383" s="3"/>
      <c r="AX383" s="3"/>
    </row>
    <row r="384" spans="1:50" ht="16.5" customHeight="1" x14ac:dyDescent="0.25">
      <c r="A384" s="20"/>
      <c r="B384" s="20"/>
      <c r="C384" s="3"/>
      <c r="D384" s="3"/>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E384" s="3"/>
      <c r="AF384" s="3"/>
      <c r="AG384" s="3"/>
      <c r="AH384" s="3"/>
      <c r="AI384" s="3"/>
      <c r="AJ384" s="3"/>
      <c r="AK384" s="3"/>
      <c r="AL384" s="3"/>
      <c r="AM384" s="3"/>
      <c r="AN384" s="3"/>
      <c r="AO384" s="3"/>
      <c r="AP384" s="3"/>
      <c r="AQ384" s="3"/>
      <c r="AR384" s="3"/>
      <c r="AS384" s="3"/>
      <c r="AT384" s="3"/>
      <c r="AU384" s="3"/>
      <c r="AV384" s="3"/>
      <c r="AW384" s="3"/>
      <c r="AX384" s="3"/>
    </row>
    <row r="385" spans="1:50" ht="16.5" customHeight="1" x14ac:dyDescent="0.25">
      <c r="A385" s="20"/>
      <c r="B385" s="20"/>
      <c r="C385" s="3"/>
      <c r="D385" s="3"/>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E385" s="3"/>
      <c r="AF385" s="3"/>
      <c r="AG385" s="3"/>
      <c r="AH385" s="3"/>
      <c r="AI385" s="3"/>
      <c r="AJ385" s="3"/>
      <c r="AK385" s="3"/>
      <c r="AL385" s="3"/>
      <c r="AM385" s="3"/>
      <c r="AN385" s="3"/>
      <c r="AO385" s="3"/>
      <c r="AP385" s="3"/>
      <c r="AQ385" s="3"/>
      <c r="AR385" s="3"/>
      <c r="AS385" s="3"/>
      <c r="AT385" s="3"/>
      <c r="AU385" s="3"/>
      <c r="AV385" s="3"/>
      <c r="AW385" s="3"/>
      <c r="AX385" s="3"/>
    </row>
    <row r="386" spans="1:50" ht="16.5" customHeight="1" x14ac:dyDescent="0.25">
      <c r="A386" s="20"/>
      <c r="B386" s="20"/>
      <c r="C386" s="3"/>
      <c r="D386" s="3"/>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c r="AF386" s="3"/>
      <c r="AG386" s="3"/>
      <c r="AH386" s="3"/>
      <c r="AI386" s="3"/>
      <c r="AJ386" s="3"/>
      <c r="AK386" s="3"/>
      <c r="AL386" s="3"/>
      <c r="AM386" s="3"/>
      <c r="AN386" s="3"/>
      <c r="AO386" s="3"/>
      <c r="AP386" s="3"/>
      <c r="AQ386" s="3"/>
      <c r="AR386" s="3"/>
      <c r="AS386" s="3"/>
      <c r="AT386" s="3"/>
      <c r="AU386" s="3"/>
      <c r="AV386" s="3"/>
      <c r="AW386" s="3"/>
      <c r="AX386" s="3"/>
    </row>
    <row r="387" spans="1:50" ht="16.5" customHeight="1" x14ac:dyDescent="0.25">
      <c r="A387" s="20"/>
      <c r="B387" s="20"/>
      <c r="C387" s="3"/>
      <c r="D387" s="3"/>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E387" s="3"/>
      <c r="AF387" s="3"/>
      <c r="AG387" s="3"/>
      <c r="AH387" s="3"/>
      <c r="AI387" s="3"/>
      <c r="AJ387" s="3"/>
      <c r="AK387" s="3"/>
      <c r="AL387" s="3"/>
      <c r="AM387" s="3"/>
      <c r="AN387" s="3"/>
      <c r="AO387" s="3"/>
      <c r="AP387" s="3"/>
      <c r="AQ387" s="3"/>
      <c r="AR387" s="3"/>
      <c r="AS387" s="3"/>
      <c r="AT387" s="3"/>
      <c r="AU387" s="3"/>
      <c r="AV387" s="3"/>
      <c r="AW387" s="3"/>
      <c r="AX387" s="3"/>
    </row>
    <row r="388" spans="1:50" ht="16.5" customHeight="1" x14ac:dyDescent="0.25">
      <c r="A388" s="20"/>
      <c r="B388" s="20"/>
      <c r="C388" s="3"/>
      <c r="D388" s="3"/>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3"/>
      <c r="AF388" s="3"/>
      <c r="AG388" s="3"/>
      <c r="AH388" s="3"/>
      <c r="AI388" s="3"/>
      <c r="AJ388" s="3"/>
      <c r="AK388" s="3"/>
      <c r="AL388" s="3"/>
      <c r="AM388" s="3"/>
      <c r="AN388" s="3"/>
      <c r="AO388" s="3"/>
      <c r="AP388" s="3"/>
      <c r="AQ388" s="3"/>
      <c r="AR388" s="3"/>
      <c r="AS388" s="3"/>
      <c r="AT388" s="3"/>
      <c r="AU388" s="3"/>
      <c r="AV388" s="3"/>
      <c r="AW388" s="3"/>
      <c r="AX388" s="3"/>
    </row>
    <row r="389" spans="1:50" ht="16.5" customHeight="1" x14ac:dyDescent="0.25">
      <c r="A389" s="20"/>
      <c r="B389" s="20"/>
      <c r="C389" s="3"/>
      <c r="D389" s="3"/>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E389" s="3"/>
      <c r="AF389" s="3"/>
      <c r="AG389" s="3"/>
      <c r="AH389" s="3"/>
      <c r="AI389" s="3"/>
      <c r="AJ389" s="3"/>
      <c r="AK389" s="3"/>
      <c r="AL389" s="3"/>
      <c r="AM389" s="3"/>
      <c r="AN389" s="3"/>
      <c r="AO389" s="3"/>
      <c r="AP389" s="3"/>
      <c r="AQ389" s="3"/>
      <c r="AR389" s="3"/>
      <c r="AS389" s="3"/>
      <c r="AT389" s="3"/>
      <c r="AU389" s="3"/>
      <c r="AV389" s="3"/>
      <c r="AW389" s="3"/>
      <c r="AX389" s="3"/>
    </row>
    <row r="390" spans="1:50" ht="16.5" customHeight="1" x14ac:dyDescent="0.25">
      <c r="A390" s="20"/>
      <c r="B390" s="20"/>
      <c r="C390" s="3"/>
      <c r="D390" s="3"/>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3"/>
      <c r="AF390" s="3"/>
      <c r="AG390" s="3"/>
      <c r="AH390" s="3"/>
      <c r="AI390" s="3"/>
      <c r="AJ390" s="3"/>
      <c r="AK390" s="3"/>
      <c r="AL390" s="3"/>
      <c r="AM390" s="3"/>
      <c r="AN390" s="3"/>
      <c r="AO390" s="3"/>
      <c r="AP390" s="3"/>
      <c r="AQ390" s="3"/>
      <c r="AR390" s="3"/>
      <c r="AS390" s="3"/>
      <c r="AT390" s="3"/>
      <c r="AU390" s="3"/>
      <c r="AV390" s="3"/>
      <c r="AW390" s="3"/>
      <c r="AX390" s="3"/>
    </row>
    <row r="391" spans="1:50" ht="16.5" customHeight="1" x14ac:dyDescent="0.25">
      <c r="A391" s="20"/>
      <c r="B391" s="20"/>
      <c r="C391" s="3"/>
      <c r="D391" s="3"/>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E391" s="3"/>
      <c r="AF391" s="3"/>
      <c r="AG391" s="3"/>
      <c r="AH391" s="3"/>
      <c r="AI391" s="3"/>
      <c r="AJ391" s="3"/>
      <c r="AK391" s="3"/>
      <c r="AL391" s="3"/>
      <c r="AM391" s="3"/>
      <c r="AN391" s="3"/>
      <c r="AO391" s="3"/>
      <c r="AP391" s="3"/>
      <c r="AQ391" s="3"/>
      <c r="AR391" s="3"/>
      <c r="AS391" s="3"/>
      <c r="AT391" s="3"/>
      <c r="AU391" s="3"/>
      <c r="AV391" s="3"/>
      <c r="AW391" s="3"/>
      <c r="AX391" s="3"/>
    </row>
    <row r="392" spans="1:50" ht="16.5" customHeight="1" x14ac:dyDescent="0.25">
      <c r="A392" s="20"/>
      <c r="B392" s="20"/>
      <c r="C392" s="3"/>
      <c r="D392" s="3"/>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AE392" s="3"/>
      <c r="AF392" s="3"/>
      <c r="AG392" s="3"/>
      <c r="AH392" s="3"/>
      <c r="AI392" s="3"/>
      <c r="AJ392" s="3"/>
      <c r="AK392" s="3"/>
      <c r="AL392" s="3"/>
      <c r="AM392" s="3"/>
      <c r="AN392" s="3"/>
      <c r="AO392" s="3"/>
      <c r="AP392" s="3"/>
      <c r="AQ392" s="3"/>
      <c r="AR392" s="3"/>
      <c r="AS392" s="3"/>
      <c r="AT392" s="3"/>
      <c r="AU392" s="3"/>
      <c r="AV392" s="3"/>
      <c r="AW392" s="3"/>
      <c r="AX392" s="3"/>
    </row>
    <row r="393" spans="1:50" ht="16.5" customHeight="1" x14ac:dyDescent="0.25">
      <c r="A393" s="20"/>
      <c r="B393" s="20"/>
      <c r="C393" s="3"/>
      <c r="D393" s="3"/>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AE393" s="3"/>
      <c r="AF393" s="3"/>
      <c r="AG393" s="3"/>
      <c r="AH393" s="3"/>
      <c r="AI393" s="3"/>
      <c r="AJ393" s="3"/>
      <c r="AK393" s="3"/>
      <c r="AL393" s="3"/>
      <c r="AM393" s="3"/>
      <c r="AN393" s="3"/>
      <c r="AO393" s="3"/>
      <c r="AP393" s="3"/>
      <c r="AQ393" s="3"/>
      <c r="AR393" s="3"/>
      <c r="AS393" s="3"/>
      <c r="AT393" s="3"/>
      <c r="AU393" s="3"/>
      <c r="AV393" s="3"/>
      <c r="AW393" s="3"/>
      <c r="AX393" s="3"/>
    </row>
    <row r="394" spans="1:50" ht="16.5" customHeight="1" x14ac:dyDescent="0.25">
      <c r="A394" s="20"/>
      <c r="B394" s="20"/>
      <c r="C394" s="3"/>
      <c r="D394" s="3"/>
      <c r="E394" s="3"/>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c r="AE394" s="3"/>
      <c r="AF394" s="3"/>
      <c r="AG394" s="3"/>
      <c r="AH394" s="3"/>
      <c r="AI394" s="3"/>
      <c r="AJ394" s="3"/>
      <c r="AK394" s="3"/>
      <c r="AL394" s="3"/>
      <c r="AM394" s="3"/>
      <c r="AN394" s="3"/>
      <c r="AO394" s="3"/>
      <c r="AP394" s="3"/>
      <c r="AQ394" s="3"/>
      <c r="AR394" s="3"/>
      <c r="AS394" s="3"/>
      <c r="AT394" s="3"/>
      <c r="AU394" s="3"/>
      <c r="AV394" s="3"/>
      <c r="AW394" s="3"/>
      <c r="AX394" s="3"/>
    </row>
    <row r="395" spans="1:50" ht="16.5" customHeight="1" x14ac:dyDescent="0.25">
      <c r="A395" s="20"/>
      <c r="B395" s="20"/>
      <c r="C395" s="3"/>
      <c r="D395" s="3"/>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AE395" s="3"/>
      <c r="AF395" s="3"/>
      <c r="AG395" s="3"/>
      <c r="AH395" s="3"/>
      <c r="AI395" s="3"/>
      <c r="AJ395" s="3"/>
      <c r="AK395" s="3"/>
      <c r="AL395" s="3"/>
      <c r="AM395" s="3"/>
      <c r="AN395" s="3"/>
      <c r="AO395" s="3"/>
      <c r="AP395" s="3"/>
      <c r="AQ395" s="3"/>
      <c r="AR395" s="3"/>
      <c r="AS395" s="3"/>
      <c r="AT395" s="3"/>
      <c r="AU395" s="3"/>
      <c r="AV395" s="3"/>
      <c r="AW395" s="3"/>
      <c r="AX395" s="3"/>
    </row>
    <row r="396" spans="1:50" ht="16.5" customHeight="1" x14ac:dyDescent="0.25">
      <c r="A396" s="20"/>
      <c r="B396" s="20"/>
      <c r="C396" s="3"/>
      <c r="D396" s="3"/>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AE396" s="3"/>
      <c r="AF396" s="3"/>
      <c r="AG396" s="3"/>
      <c r="AH396" s="3"/>
      <c r="AI396" s="3"/>
      <c r="AJ396" s="3"/>
      <c r="AK396" s="3"/>
      <c r="AL396" s="3"/>
      <c r="AM396" s="3"/>
      <c r="AN396" s="3"/>
      <c r="AO396" s="3"/>
      <c r="AP396" s="3"/>
      <c r="AQ396" s="3"/>
      <c r="AR396" s="3"/>
      <c r="AS396" s="3"/>
      <c r="AT396" s="3"/>
      <c r="AU396" s="3"/>
      <c r="AV396" s="3"/>
      <c r="AW396" s="3"/>
      <c r="AX396" s="3"/>
    </row>
    <row r="397" spans="1:50" ht="16.5" customHeight="1" x14ac:dyDescent="0.25">
      <c r="A397" s="20"/>
      <c r="B397" s="20"/>
      <c r="C397" s="3"/>
      <c r="D397" s="3"/>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AE397" s="3"/>
      <c r="AF397" s="3"/>
      <c r="AG397" s="3"/>
      <c r="AH397" s="3"/>
      <c r="AI397" s="3"/>
      <c r="AJ397" s="3"/>
      <c r="AK397" s="3"/>
      <c r="AL397" s="3"/>
      <c r="AM397" s="3"/>
      <c r="AN397" s="3"/>
      <c r="AO397" s="3"/>
      <c r="AP397" s="3"/>
      <c r="AQ397" s="3"/>
      <c r="AR397" s="3"/>
      <c r="AS397" s="3"/>
      <c r="AT397" s="3"/>
      <c r="AU397" s="3"/>
      <c r="AV397" s="3"/>
      <c r="AW397" s="3"/>
      <c r="AX397" s="3"/>
    </row>
    <row r="398" spans="1:50" ht="16.5" customHeight="1" x14ac:dyDescent="0.25">
      <c r="A398" s="20"/>
      <c r="B398" s="20"/>
      <c r="C398" s="3"/>
      <c r="D398" s="3"/>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AE398" s="3"/>
      <c r="AF398" s="3"/>
      <c r="AG398" s="3"/>
      <c r="AH398" s="3"/>
      <c r="AI398" s="3"/>
      <c r="AJ398" s="3"/>
      <c r="AK398" s="3"/>
      <c r="AL398" s="3"/>
      <c r="AM398" s="3"/>
      <c r="AN398" s="3"/>
      <c r="AO398" s="3"/>
      <c r="AP398" s="3"/>
      <c r="AQ398" s="3"/>
      <c r="AR398" s="3"/>
      <c r="AS398" s="3"/>
      <c r="AT398" s="3"/>
      <c r="AU398" s="3"/>
      <c r="AV398" s="3"/>
      <c r="AW398" s="3"/>
      <c r="AX398" s="3"/>
    </row>
    <row r="399" spans="1:50" ht="16.5" customHeight="1" x14ac:dyDescent="0.25">
      <c r="A399" s="20"/>
      <c r="B399" s="20"/>
      <c r="C399" s="3"/>
      <c r="D399" s="3"/>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AE399" s="3"/>
      <c r="AF399" s="3"/>
      <c r="AG399" s="3"/>
      <c r="AH399" s="3"/>
      <c r="AI399" s="3"/>
      <c r="AJ399" s="3"/>
      <c r="AK399" s="3"/>
      <c r="AL399" s="3"/>
      <c r="AM399" s="3"/>
      <c r="AN399" s="3"/>
      <c r="AO399" s="3"/>
      <c r="AP399" s="3"/>
      <c r="AQ399" s="3"/>
      <c r="AR399" s="3"/>
      <c r="AS399" s="3"/>
      <c r="AT399" s="3"/>
      <c r="AU399" s="3"/>
      <c r="AV399" s="3"/>
      <c r="AW399" s="3"/>
      <c r="AX399" s="3"/>
    </row>
  </sheetData>
  <mergeCells count="55">
    <mergeCell ref="A16:B16"/>
    <mergeCell ref="A17:B17"/>
    <mergeCell ref="A18:B18"/>
    <mergeCell ref="A13:B15"/>
    <mergeCell ref="C13:K13"/>
    <mergeCell ref="C14:E14"/>
    <mergeCell ref="A20:B23"/>
    <mergeCell ref="C20:M20"/>
    <mergeCell ref="C21:M21"/>
    <mergeCell ref="C22:D23"/>
    <mergeCell ref="E22:F23"/>
    <mergeCell ref="G22:J22"/>
    <mergeCell ref="K22:M22"/>
    <mergeCell ref="A11:B11"/>
    <mergeCell ref="C11:D11"/>
    <mergeCell ref="N11:O11"/>
    <mergeCell ref="P11:Q11"/>
    <mergeCell ref="A9:B9"/>
    <mergeCell ref="N9:O9"/>
    <mergeCell ref="A10:B10"/>
    <mergeCell ref="C10:D10"/>
    <mergeCell ref="N10:O10"/>
    <mergeCell ref="P10:Q10"/>
    <mergeCell ref="P9:Q9"/>
    <mergeCell ref="C25:D25"/>
    <mergeCell ref="C26:D26"/>
    <mergeCell ref="E24:F24"/>
    <mergeCell ref="A24:B24"/>
    <mergeCell ref="A25:B25"/>
    <mergeCell ref="A26:B26"/>
    <mergeCell ref="E25:F25"/>
    <mergeCell ref="E26:F26"/>
    <mergeCell ref="C24:D24"/>
    <mergeCell ref="C9:D9"/>
    <mergeCell ref="B2:D2"/>
    <mergeCell ref="L1:M1"/>
    <mergeCell ref="A3:Q3"/>
    <mergeCell ref="A5:B8"/>
    <mergeCell ref="C5:Q6"/>
    <mergeCell ref="C7:D8"/>
    <mergeCell ref="E7:E8"/>
    <mergeCell ref="F7:F8"/>
    <mergeCell ref="G7:L7"/>
    <mergeCell ref="M7:Q7"/>
    <mergeCell ref="N8:O8"/>
    <mergeCell ref="P8:Q8"/>
    <mergeCell ref="G4:K4"/>
    <mergeCell ref="N1:Q1"/>
    <mergeCell ref="L2:M2"/>
    <mergeCell ref="N2:Q2"/>
    <mergeCell ref="F14:H14"/>
    <mergeCell ref="I14:K14"/>
    <mergeCell ref="L14:N14"/>
    <mergeCell ref="O14:Q14"/>
    <mergeCell ref="L13:Q13"/>
  </mergeCells>
  <phoneticPr fontId="6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X413"/>
  <sheetViews>
    <sheetView tabSelected="1" topLeftCell="A3" workbookViewId="0">
      <selection activeCell="O19" sqref="O19:Q19"/>
    </sheetView>
  </sheetViews>
  <sheetFormatPr defaultColWidth="9.28515625" defaultRowHeight="15" customHeight="1" x14ac:dyDescent="0.25"/>
  <cols>
    <col min="1" max="1" width="13.28515625" style="34" customWidth="1"/>
    <col min="2" max="2" width="6.140625" style="34" customWidth="1"/>
    <col min="3" max="5" width="11.140625" style="34" customWidth="1"/>
    <col min="6" max="11" width="10.140625" style="34" customWidth="1"/>
    <col min="12" max="15" width="11.140625" style="34" customWidth="1"/>
    <col min="16" max="16" width="17.42578125" style="34" customWidth="1"/>
    <col min="17" max="17" width="11.140625" style="34" customWidth="1"/>
    <col min="18" max="22" width="10.140625" style="34" customWidth="1"/>
    <col min="23" max="23" width="14.140625" style="34" customWidth="1"/>
    <col min="24" max="26" width="7.140625" style="34" customWidth="1"/>
    <col min="27" max="27" width="5.140625" style="34" customWidth="1"/>
    <col min="28" max="28" width="12.140625" style="34" customWidth="1"/>
    <col min="29" max="29" width="11.140625" style="34" customWidth="1"/>
    <col min="30" max="30" width="8.140625" style="34" customWidth="1"/>
    <col min="31" max="31" width="5.140625" style="34" customWidth="1"/>
    <col min="32" max="32" width="6.140625" style="34" customWidth="1"/>
    <col min="33" max="33" width="5.140625" style="34" customWidth="1"/>
    <col min="34" max="34" width="10.140625" style="34" customWidth="1"/>
    <col min="35" max="44" width="12.140625" style="34" customWidth="1"/>
  </cols>
  <sheetData>
    <row r="1" spans="1:50" ht="17.45" customHeight="1" x14ac:dyDescent="0.25">
      <c r="A1" s="1" t="s">
        <v>0</v>
      </c>
      <c r="B1" s="2"/>
      <c r="C1" s="3"/>
      <c r="D1" s="3"/>
      <c r="E1" s="3"/>
      <c r="F1" s="3"/>
      <c r="G1" s="3"/>
      <c r="H1" s="3"/>
      <c r="I1" s="3"/>
      <c r="J1" s="3"/>
      <c r="K1" s="4"/>
      <c r="L1" s="55" t="s">
        <v>1</v>
      </c>
      <c r="M1" s="55"/>
      <c r="N1" s="55" t="s">
        <v>2</v>
      </c>
      <c r="O1" s="55"/>
      <c r="P1" s="55"/>
      <c r="Q1" s="55"/>
      <c r="R1" s="2"/>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0" ht="17.45" customHeight="1" x14ac:dyDescent="0.25">
      <c r="A2" s="1" t="s">
        <v>3</v>
      </c>
      <c r="B2" s="57" t="s">
        <v>4</v>
      </c>
      <c r="C2" s="57"/>
      <c r="D2" s="57"/>
      <c r="E2" s="5"/>
      <c r="F2" s="6"/>
      <c r="G2" s="6"/>
      <c r="H2" s="6"/>
      <c r="I2" s="6"/>
      <c r="J2" s="6"/>
      <c r="K2" s="7"/>
      <c r="L2" s="55" t="s">
        <v>5</v>
      </c>
      <c r="M2" s="55"/>
      <c r="N2" s="55" t="s">
        <v>6</v>
      </c>
      <c r="O2" s="55"/>
      <c r="P2" s="55"/>
      <c r="Q2" s="55"/>
      <c r="R2" s="2"/>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spans="1:50" ht="27.95" customHeight="1" x14ac:dyDescent="0.25">
      <c r="A3" s="56" t="s">
        <v>107</v>
      </c>
      <c r="B3" s="56"/>
      <c r="C3" s="56"/>
      <c r="D3" s="56"/>
      <c r="E3" s="56"/>
      <c r="F3" s="56"/>
      <c r="G3" s="56"/>
      <c r="H3" s="56"/>
      <c r="I3" s="56"/>
      <c r="J3" s="56"/>
      <c r="K3" s="56"/>
      <c r="L3" s="56"/>
      <c r="M3" s="56"/>
      <c r="N3" s="56"/>
      <c r="O3" s="56"/>
      <c r="P3" s="56"/>
      <c r="Q3" s="56"/>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spans="1:50" ht="25.35" customHeight="1" x14ac:dyDescent="0.25">
      <c r="A4" s="9"/>
      <c r="B4" s="6"/>
      <c r="C4" s="6"/>
      <c r="D4" s="6"/>
      <c r="E4" s="6"/>
      <c r="F4" s="6"/>
      <c r="G4" s="52" t="s">
        <v>8</v>
      </c>
      <c r="H4" s="52"/>
      <c r="I4" s="52"/>
      <c r="J4" s="52"/>
      <c r="K4" s="52"/>
      <c r="L4" s="52"/>
      <c r="M4" s="6"/>
      <c r="N4" s="6"/>
      <c r="O4" s="6"/>
      <c r="P4" s="6"/>
      <c r="Q4" s="10" t="s">
        <v>9</v>
      </c>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spans="1:50" ht="18" customHeight="1" x14ac:dyDescent="0.25">
      <c r="A5" s="64" t="s">
        <v>10</v>
      </c>
      <c r="B5" s="63"/>
      <c r="C5" s="54" t="s">
        <v>108</v>
      </c>
      <c r="D5" s="54"/>
      <c r="E5" s="54"/>
      <c r="F5" s="54"/>
      <c r="G5" s="54"/>
      <c r="H5" s="54"/>
      <c r="I5" s="54"/>
      <c r="J5" s="54"/>
      <c r="K5" s="54"/>
      <c r="L5" s="54"/>
      <c r="M5" s="54"/>
      <c r="N5" s="54"/>
      <c r="O5" s="54"/>
      <c r="P5" s="54"/>
      <c r="Q5" s="54"/>
      <c r="R5" s="13"/>
      <c r="S5" s="20"/>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spans="1:50" ht="16.5" customHeight="1" x14ac:dyDescent="0.25">
      <c r="A6" s="64"/>
      <c r="B6" s="63"/>
      <c r="C6" s="54"/>
      <c r="D6" s="54"/>
      <c r="E6" s="54"/>
      <c r="F6" s="54"/>
      <c r="G6" s="54"/>
      <c r="H6" s="54"/>
      <c r="I6" s="54"/>
      <c r="J6" s="54"/>
      <c r="K6" s="54"/>
      <c r="L6" s="54"/>
      <c r="M6" s="54"/>
      <c r="N6" s="54"/>
      <c r="O6" s="54"/>
      <c r="P6" s="54"/>
      <c r="Q6" s="54"/>
      <c r="R6" s="13"/>
      <c r="S6" s="20"/>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spans="1:50" ht="39.200000000000003" customHeight="1" x14ac:dyDescent="0.25">
      <c r="A7" s="64"/>
      <c r="B7" s="63"/>
      <c r="C7" s="53" t="s">
        <v>109</v>
      </c>
      <c r="D7" s="53" t="s">
        <v>110</v>
      </c>
      <c r="E7" s="53" t="s">
        <v>111</v>
      </c>
      <c r="F7" s="53" t="s">
        <v>112</v>
      </c>
      <c r="G7" s="53"/>
      <c r="H7" s="53"/>
      <c r="I7" s="53"/>
      <c r="J7" s="53"/>
      <c r="K7" s="53"/>
      <c r="L7" s="54" t="s">
        <v>113</v>
      </c>
      <c r="M7" s="54"/>
      <c r="N7" s="54"/>
      <c r="O7" s="54"/>
      <c r="P7" s="54"/>
      <c r="Q7" s="54"/>
      <c r="R7" s="13"/>
      <c r="S7" s="20"/>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spans="1:50" ht="39.200000000000003" customHeight="1" x14ac:dyDescent="0.25">
      <c r="A8" s="64"/>
      <c r="B8" s="63"/>
      <c r="C8" s="53"/>
      <c r="D8" s="53"/>
      <c r="E8" s="53"/>
      <c r="F8" s="14" t="s">
        <v>114</v>
      </c>
      <c r="G8" s="14" t="s">
        <v>32</v>
      </c>
      <c r="H8" s="14" t="s">
        <v>33</v>
      </c>
      <c r="I8" s="14" t="s">
        <v>34</v>
      </c>
      <c r="J8" s="14" t="s">
        <v>35</v>
      </c>
      <c r="K8" s="14" t="s">
        <v>36</v>
      </c>
      <c r="L8" s="14" t="s">
        <v>115</v>
      </c>
      <c r="M8" s="12" t="s">
        <v>49</v>
      </c>
      <c r="N8" s="12" t="s">
        <v>50</v>
      </c>
      <c r="O8" s="12" t="s">
        <v>51</v>
      </c>
      <c r="P8" s="43" t="s">
        <v>116</v>
      </c>
      <c r="Q8" s="44" t="s">
        <v>53</v>
      </c>
      <c r="R8" s="20"/>
      <c r="S8" s="20"/>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spans="1:50" ht="20.100000000000001" customHeight="1" x14ac:dyDescent="0.25">
      <c r="A9" s="67" t="s">
        <v>26</v>
      </c>
      <c r="B9" s="55"/>
      <c r="C9" s="16">
        <f>D9+E9+F9+L9+C16</f>
        <v>82</v>
      </c>
      <c r="D9" s="16">
        <f t="shared" ref="D9:Q9" si="0">D10+D11</f>
        <v>2</v>
      </c>
      <c r="E9" s="16">
        <f t="shared" si="0"/>
        <v>28</v>
      </c>
      <c r="F9" s="15">
        <f t="shared" si="0"/>
        <v>42</v>
      </c>
      <c r="G9" s="16">
        <f t="shared" si="0"/>
        <v>10</v>
      </c>
      <c r="H9" s="16">
        <f t="shared" si="0"/>
        <v>2</v>
      </c>
      <c r="I9" s="16">
        <f t="shared" si="0"/>
        <v>20</v>
      </c>
      <c r="J9" s="16">
        <f t="shared" si="0"/>
        <v>9</v>
      </c>
      <c r="K9" s="16">
        <f t="shared" si="0"/>
        <v>1</v>
      </c>
      <c r="L9" s="15">
        <f t="shared" si="0"/>
        <v>0</v>
      </c>
      <c r="M9" s="16">
        <f t="shared" si="0"/>
        <v>0</v>
      </c>
      <c r="N9" s="16">
        <f t="shared" si="0"/>
        <v>0</v>
      </c>
      <c r="O9" s="16">
        <f t="shared" si="0"/>
        <v>0</v>
      </c>
      <c r="P9" s="16">
        <f t="shared" si="0"/>
        <v>0</v>
      </c>
      <c r="Q9" s="16">
        <f t="shared" si="0"/>
        <v>0</v>
      </c>
      <c r="R9" s="13"/>
      <c r="S9" s="20"/>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0" ht="20.100000000000001" customHeight="1" x14ac:dyDescent="0.25">
      <c r="A10" s="63" t="s">
        <v>27</v>
      </c>
      <c r="B10" s="54"/>
      <c r="C10" s="16">
        <f>D10+E10+F10+L10+C17</f>
        <v>82</v>
      </c>
      <c r="D10" s="16">
        <v>2</v>
      </c>
      <c r="E10" s="16">
        <v>28</v>
      </c>
      <c r="F10" s="45">
        <f>SUM(G10:K10)</f>
        <v>42</v>
      </c>
      <c r="G10" s="16">
        <v>10</v>
      </c>
      <c r="H10" s="16">
        <v>2</v>
      </c>
      <c r="I10" s="16">
        <v>20</v>
      </c>
      <c r="J10" s="16">
        <v>9</v>
      </c>
      <c r="K10" s="16">
        <v>1</v>
      </c>
      <c r="L10" s="15">
        <f>SUM(M10:Q10)</f>
        <v>0</v>
      </c>
      <c r="M10" s="16">
        <v>0</v>
      </c>
      <c r="N10" s="16">
        <v>0</v>
      </c>
      <c r="O10" s="16">
        <v>0</v>
      </c>
      <c r="P10" s="16">
        <v>0</v>
      </c>
      <c r="Q10" s="23">
        <v>0</v>
      </c>
      <c r="R10" s="20"/>
      <c r="S10" s="20"/>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0" ht="20.100000000000001" customHeight="1" x14ac:dyDescent="0.25">
      <c r="A11" s="63" t="s">
        <v>28</v>
      </c>
      <c r="B11" s="54"/>
      <c r="C11" s="16">
        <f>D11+E11+F11+L11+C18</f>
        <v>0</v>
      </c>
      <c r="D11" s="16">
        <v>0</v>
      </c>
      <c r="E11" s="16">
        <v>0</v>
      </c>
      <c r="F11" s="46">
        <f>SUM(G11:K11)</f>
        <v>0</v>
      </c>
      <c r="G11" s="16">
        <v>0</v>
      </c>
      <c r="H11" s="16">
        <v>0</v>
      </c>
      <c r="I11" s="16">
        <v>0</v>
      </c>
      <c r="J11" s="16">
        <v>0</v>
      </c>
      <c r="K11" s="16">
        <v>0</v>
      </c>
      <c r="L11" s="15">
        <f>SUM(M11:Q11)</f>
        <v>0</v>
      </c>
      <c r="M11" s="16">
        <v>0</v>
      </c>
      <c r="N11" s="16">
        <v>0</v>
      </c>
      <c r="O11" s="16">
        <v>0</v>
      </c>
      <c r="P11" s="16">
        <v>0</v>
      </c>
      <c r="Q11" s="23">
        <v>0</v>
      </c>
      <c r="R11" s="20"/>
      <c r="S11" s="20"/>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0" ht="26.65" customHeight="1" x14ac:dyDescent="0.25">
      <c r="A12" s="11"/>
      <c r="B12" s="11"/>
      <c r="C12" s="18"/>
      <c r="D12" s="18"/>
      <c r="E12" s="18"/>
      <c r="F12" s="18"/>
      <c r="G12" s="18"/>
      <c r="H12" s="18"/>
      <c r="I12" s="18"/>
      <c r="J12" s="18"/>
      <c r="K12" s="18"/>
      <c r="L12" s="18"/>
      <c r="M12" s="18"/>
      <c r="N12" s="18"/>
      <c r="O12" s="18"/>
      <c r="P12" s="18"/>
      <c r="Q12" s="18"/>
      <c r="R12" s="20"/>
      <c r="S12" s="20"/>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spans="1:50" ht="22.7" customHeight="1" x14ac:dyDescent="0.25">
      <c r="A13" s="64" t="s">
        <v>10</v>
      </c>
      <c r="B13" s="63"/>
      <c r="C13" s="54" t="s">
        <v>108</v>
      </c>
      <c r="D13" s="54"/>
      <c r="E13" s="54"/>
      <c r="F13" s="54"/>
      <c r="G13" s="54"/>
      <c r="H13" s="54"/>
      <c r="I13" s="54"/>
      <c r="J13" s="54"/>
      <c r="K13" s="54"/>
      <c r="L13" s="54"/>
      <c r="M13" s="54"/>
      <c r="N13" s="54"/>
      <c r="O13" s="54"/>
      <c r="P13" s="54"/>
      <c r="Q13" s="54"/>
      <c r="R13" s="13"/>
      <c r="S13" s="20"/>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spans="1:50" ht="22.7" customHeight="1" x14ac:dyDescent="0.25">
      <c r="A14" s="64"/>
      <c r="B14" s="63"/>
      <c r="C14" s="53" t="s">
        <v>117</v>
      </c>
      <c r="D14" s="53"/>
      <c r="E14" s="53"/>
      <c r="F14" s="53"/>
      <c r="G14" s="53"/>
      <c r="H14" s="53"/>
      <c r="I14" s="53"/>
      <c r="J14" s="53"/>
      <c r="K14" s="53"/>
      <c r="L14" s="53"/>
      <c r="M14" s="53"/>
      <c r="N14" s="53"/>
      <c r="O14" s="53"/>
      <c r="P14" s="53"/>
      <c r="Q14" s="53"/>
      <c r="R14" s="13"/>
      <c r="S14" s="20"/>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spans="1:50" ht="56.65" customHeight="1" x14ac:dyDescent="0.25">
      <c r="A15" s="64"/>
      <c r="B15" s="63"/>
      <c r="C15" s="53" t="s">
        <v>118</v>
      </c>
      <c r="D15" s="53"/>
      <c r="E15" s="53" t="s">
        <v>119</v>
      </c>
      <c r="F15" s="53"/>
      <c r="G15" s="53" t="s">
        <v>120</v>
      </c>
      <c r="H15" s="53"/>
      <c r="I15" s="53" t="s">
        <v>121</v>
      </c>
      <c r="J15" s="53"/>
      <c r="K15" s="53"/>
      <c r="L15" s="53" t="s">
        <v>122</v>
      </c>
      <c r="M15" s="53"/>
      <c r="N15" s="14" t="s">
        <v>69</v>
      </c>
      <c r="O15" s="53" t="s">
        <v>123</v>
      </c>
      <c r="P15" s="53"/>
      <c r="Q15" s="22" t="s">
        <v>53</v>
      </c>
      <c r="R15" s="20"/>
      <c r="S15" s="20"/>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spans="1:50" ht="20.100000000000001" customHeight="1" x14ac:dyDescent="0.25">
      <c r="A16" s="63" t="s">
        <v>26</v>
      </c>
      <c r="B16" s="54"/>
      <c r="C16" s="58">
        <f>SUM(E16:Q16)</f>
        <v>10</v>
      </c>
      <c r="D16" s="55"/>
      <c r="E16" s="59">
        <f>E17+E18</f>
        <v>0</v>
      </c>
      <c r="F16" s="55"/>
      <c r="G16" s="59">
        <f>G17+G18</f>
        <v>6</v>
      </c>
      <c r="H16" s="55"/>
      <c r="I16" s="59">
        <f>I17+I18</f>
        <v>0</v>
      </c>
      <c r="J16" s="55"/>
      <c r="K16" s="55"/>
      <c r="L16" s="59">
        <f>L17+L18</f>
        <v>0</v>
      </c>
      <c r="M16" s="55"/>
      <c r="N16" s="16">
        <f>N17+N18</f>
        <v>0</v>
      </c>
      <c r="O16" s="59">
        <f>O17+O18</f>
        <v>0</v>
      </c>
      <c r="P16" s="55"/>
      <c r="Q16" s="23">
        <f>Q17+Q18</f>
        <v>4</v>
      </c>
      <c r="R16" s="20"/>
      <c r="S16" s="20"/>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spans="1:50" ht="20.100000000000001" customHeight="1" x14ac:dyDescent="0.25">
      <c r="A17" s="63" t="s">
        <v>27</v>
      </c>
      <c r="B17" s="54"/>
      <c r="C17" s="58">
        <f>SUM(E17:Q17)</f>
        <v>10</v>
      </c>
      <c r="D17" s="55"/>
      <c r="E17" s="59">
        <v>0</v>
      </c>
      <c r="F17" s="55"/>
      <c r="G17" s="59">
        <v>6</v>
      </c>
      <c r="H17" s="55"/>
      <c r="I17" s="59">
        <v>0</v>
      </c>
      <c r="J17" s="55"/>
      <c r="K17" s="55"/>
      <c r="L17" s="59">
        <v>0</v>
      </c>
      <c r="M17" s="55"/>
      <c r="N17" s="16">
        <v>0</v>
      </c>
      <c r="O17" s="59">
        <v>0</v>
      </c>
      <c r="P17" s="55"/>
      <c r="Q17" s="23">
        <v>4</v>
      </c>
      <c r="R17" s="20"/>
      <c r="S17" s="20"/>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spans="1:50" ht="20.100000000000001" customHeight="1" x14ac:dyDescent="0.25">
      <c r="A18" s="63" t="s">
        <v>28</v>
      </c>
      <c r="B18" s="54"/>
      <c r="C18" s="58">
        <f>SUM(E18:Q18)</f>
        <v>0</v>
      </c>
      <c r="D18" s="55"/>
      <c r="E18" s="59">
        <v>0</v>
      </c>
      <c r="F18" s="55"/>
      <c r="G18" s="59">
        <v>0</v>
      </c>
      <c r="H18" s="55"/>
      <c r="I18" s="59">
        <v>0</v>
      </c>
      <c r="J18" s="55"/>
      <c r="K18" s="55"/>
      <c r="L18" s="59">
        <v>0</v>
      </c>
      <c r="M18" s="55"/>
      <c r="N18" s="16">
        <v>0</v>
      </c>
      <c r="O18" s="59">
        <v>0</v>
      </c>
      <c r="P18" s="55"/>
      <c r="Q18" s="23">
        <v>0</v>
      </c>
      <c r="R18" s="20"/>
      <c r="S18" s="20"/>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spans="1:50" ht="20.100000000000001" customHeight="1" x14ac:dyDescent="0.25">
      <c r="A19" s="71" t="s">
        <v>124</v>
      </c>
      <c r="B19" s="47"/>
      <c r="C19" s="48"/>
      <c r="D19" s="71" t="s">
        <v>125</v>
      </c>
      <c r="E19" s="8"/>
      <c r="F19" s="8"/>
      <c r="G19" s="69" t="s">
        <v>126</v>
      </c>
      <c r="H19" s="69"/>
      <c r="I19" s="8"/>
      <c r="J19" s="8"/>
      <c r="K19" s="48"/>
      <c r="L19" s="47" t="s">
        <v>127</v>
      </c>
      <c r="M19" s="8"/>
      <c r="N19" s="49"/>
      <c r="O19" s="75" t="s">
        <v>131</v>
      </c>
      <c r="P19" s="68"/>
      <c r="Q19" s="68"/>
      <c r="R19" s="29"/>
      <c r="S19" s="29"/>
      <c r="T19" s="28"/>
      <c r="U19" s="32"/>
      <c r="V19" s="33"/>
      <c r="W19" s="3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spans="1:50" ht="20.100000000000001" customHeight="1" x14ac:dyDescent="0.25">
      <c r="A20" s="72"/>
      <c r="B20" s="28"/>
      <c r="C20" s="28"/>
      <c r="D20" s="72"/>
      <c r="E20" s="3"/>
      <c r="F20" s="3"/>
      <c r="G20" s="70" t="s">
        <v>128</v>
      </c>
      <c r="H20" s="70"/>
      <c r="I20" s="29"/>
      <c r="J20" s="29"/>
      <c r="K20" s="29"/>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spans="1:50" ht="20.100000000000001" customHeight="1" x14ac:dyDescent="0.25">
      <c r="A21" s="50"/>
      <c r="B21" s="28"/>
      <c r="C21" s="28"/>
      <c r="D21" s="51"/>
      <c r="E21" s="3"/>
      <c r="F21" s="3"/>
      <c r="G21" s="3"/>
      <c r="H21" s="3"/>
      <c r="I21" s="3"/>
      <c r="J21" s="3"/>
      <c r="K21" s="3"/>
      <c r="L21" s="3"/>
      <c r="M21" s="3"/>
      <c r="N21" s="29"/>
      <c r="O21" s="29"/>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spans="1:50" ht="16.5" customHeight="1" x14ac:dyDescent="0.25">
      <c r="A22" s="62" t="s">
        <v>129</v>
      </c>
      <c r="B22" s="62"/>
      <c r="C22" s="62"/>
      <c r="D22" s="62"/>
      <c r="E22" s="62"/>
      <c r="F22" s="62"/>
      <c r="G22" s="62"/>
      <c r="H22" s="62"/>
      <c r="I22" s="62"/>
      <c r="J22" s="62"/>
      <c r="K22" s="62"/>
      <c r="L22" s="62"/>
      <c r="M22" s="62"/>
      <c r="N22" s="62"/>
      <c r="O22" s="62"/>
      <c r="P22" s="62"/>
      <c r="Q22" s="62"/>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spans="1:50" ht="33" customHeight="1" x14ac:dyDescent="0.25">
      <c r="A23" s="73" t="s">
        <v>130</v>
      </c>
      <c r="B23" s="73"/>
      <c r="C23" s="73"/>
      <c r="D23" s="73"/>
      <c r="E23" s="73"/>
      <c r="F23" s="73"/>
      <c r="G23" s="73"/>
      <c r="H23" s="73"/>
      <c r="I23" s="73"/>
      <c r="J23" s="73"/>
      <c r="K23" s="73"/>
      <c r="L23" s="73"/>
      <c r="M23" s="73"/>
      <c r="N23" s="73"/>
      <c r="O23" s="73"/>
      <c r="P23" s="73"/>
      <c r="Q23" s="7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6.75" customHeight="1" x14ac:dyDescent="0.25">
      <c r="A24" s="74"/>
      <c r="B24" s="74"/>
      <c r="C24" s="73"/>
      <c r="D24" s="73"/>
      <c r="E24" s="73"/>
      <c r="F24" s="73"/>
      <c r="G24" s="73"/>
      <c r="H24" s="73"/>
      <c r="I24" s="73"/>
      <c r="J24" s="73"/>
      <c r="K24" s="73"/>
      <c r="L24" s="73"/>
      <c r="M24" s="73"/>
      <c r="N24" s="73"/>
      <c r="O24" s="73"/>
      <c r="P24" s="73"/>
      <c r="Q24" s="7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16.5" customHeight="1" x14ac:dyDescent="0.25">
      <c r="A25" s="20"/>
      <c r="B25" s="20"/>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16.5" customHeight="1" x14ac:dyDescent="0.25">
      <c r="A26" s="20"/>
      <c r="B26" s="20"/>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50" ht="16.5" customHeight="1" x14ac:dyDescent="0.25">
      <c r="A27" s="20"/>
      <c r="B27" s="20"/>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16.5" customHeight="1" x14ac:dyDescent="0.25">
      <c r="A28" s="20"/>
      <c r="B28" s="20"/>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16.5" customHeight="1" x14ac:dyDescent="0.25">
      <c r="A29" s="20"/>
      <c r="B29" s="20"/>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16.5" customHeight="1" x14ac:dyDescent="0.25">
      <c r="A30" s="20"/>
      <c r="B30" s="20"/>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16.5" customHeight="1" x14ac:dyDescent="0.25">
      <c r="A31" s="20"/>
      <c r="B31" s="20"/>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16.5" customHeight="1" x14ac:dyDescent="0.25">
      <c r="A32" s="20"/>
      <c r="B32" s="20"/>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16.5" customHeight="1" x14ac:dyDescent="0.25">
      <c r="A33" s="20"/>
      <c r="B33" s="20"/>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16.5" customHeight="1" x14ac:dyDescent="0.25">
      <c r="A34" s="20"/>
      <c r="B34" s="20"/>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16.5" customHeight="1" x14ac:dyDescent="0.25">
      <c r="A35" s="20"/>
      <c r="B35" s="20"/>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16.5" customHeight="1" x14ac:dyDescent="0.25">
      <c r="A36" s="20"/>
      <c r="B36" s="20"/>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16.5" customHeight="1" x14ac:dyDescent="0.25">
      <c r="A37" s="20"/>
      <c r="B37" s="20"/>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16.5" customHeight="1" x14ac:dyDescent="0.25">
      <c r="A38" s="20"/>
      <c r="B38" s="20"/>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16.5" customHeight="1" x14ac:dyDescent="0.25">
      <c r="A39" s="20"/>
      <c r="B39" s="20"/>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16.5" customHeight="1" x14ac:dyDescent="0.25">
      <c r="A40" s="20"/>
      <c r="B40" s="20"/>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16.5" customHeight="1" x14ac:dyDescent="0.25">
      <c r="A41" s="20"/>
      <c r="B41" s="20"/>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16.5" customHeight="1" x14ac:dyDescent="0.25">
      <c r="A42" s="20"/>
      <c r="B42" s="20"/>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spans="1:50" ht="16.5" customHeight="1" x14ac:dyDescent="0.25">
      <c r="A43" s="20"/>
      <c r="B43" s="20"/>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spans="1:50" ht="16.5" customHeight="1" x14ac:dyDescent="0.25">
      <c r="A44" s="20"/>
      <c r="B44" s="20"/>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spans="1:50" ht="16.5" customHeight="1" x14ac:dyDescent="0.25">
      <c r="A45" s="20"/>
      <c r="B45" s="20"/>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spans="1:50" ht="16.5" customHeight="1" x14ac:dyDescent="0.25">
      <c r="A46" s="20"/>
      <c r="B46" s="20"/>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spans="1:50" ht="16.5" customHeight="1" x14ac:dyDescent="0.25">
      <c r="A47" s="20"/>
      <c r="B47" s="20"/>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spans="1:50" ht="16.5" customHeight="1" x14ac:dyDescent="0.25">
      <c r="A48" s="20"/>
      <c r="B48" s="20"/>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16.5" customHeight="1" x14ac:dyDescent="0.25">
      <c r="A49" s="20"/>
      <c r="B49" s="20"/>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16.5" customHeight="1" x14ac:dyDescent="0.25">
      <c r="A50" s="20"/>
      <c r="B50" s="20"/>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16.5" customHeight="1" x14ac:dyDescent="0.25">
      <c r="A51" s="20"/>
      <c r="B51" s="20"/>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16.5" customHeight="1" x14ac:dyDescent="0.25">
      <c r="A52" s="20"/>
      <c r="B52" s="20"/>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16.5" customHeight="1" x14ac:dyDescent="0.25">
      <c r="A53" s="20"/>
      <c r="B53" s="20"/>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16.5" customHeight="1" x14ac:dyDescent="0.25">
      <c r="A54" s="20"/>
      <c r="B54" s="20"/>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16.5" customHeight="1" x14ac:dyDescent="0.25">
      <c r="A55" s="20"/>
      <c r="B55" s="20"/>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16.5" customHeight="1" x14ac:dyDescent="0.25">
      <c r="A56" s="20"/>
      <c r="B56" s="20"/>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16.5" customHeight="1" x14ac:dyDescent="0.25">
      <c r="A57" s="20"/>
      <c r="B57" s="20"/>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16.5" customHeight="1" x14ac:dyDescent="0.25">
      <c r="A58" s="20"/>
      <c r="B58" s="20"/>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16.5" customHeight="1" x14ac:dyDescent="0.25">
      <c r="A59" s="20"/>
      <c r="B59" s="20"/>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16.5" customHeight="1" x14ac:dyDescent="0.25">
      <c r="A60" s="20"/>
      <c r="B60" s="20"/>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16.5" customHeight="1" x14ac:dyDescent="0.25">
      <c r="A61" s="20"/>
      <c r="B61" s="20"/>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16.5" customHeight="1" x14ac:dyDescent="0.25">
      <c r="A62" s="20"/>
      <c r="B62" s="20"/>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16.5" customHeight="1" x14ac:dyDescent="0.25">
      <c r="A63" s="20"/>
      <c r="B63" s="20"/>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16.5" customHeight="1" x14ac:dyDescent="0.25">
      <c r="A64" s="20"/>
      <c r="B64" s="20"/>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16.5" customHeight="1" x14ac:dyDescent="0.25">
      <c r="A65" s="20"/>
      <c r="B65" s="20"/>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16.5" customHeight="1" x14ac:dyDescent="0.25">
      <c r="A66" s="20"/>
      <c r="B66" s="20"/>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16.5" customHeight="1" x14ac:dyDescent="0.25">
      <c r="A67" s="20"/>
      <c r="B67" s="20"/>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16.5" customHeight="1" x14ac:dyDescent="0.25">
      <c r="A68" s="20"/>
      <c r="B68" s="20"/>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16.5" customHeight="1" x14ac:dyDescent="0.25">
      <c r="A69" s="20"/>
      <c r="B69" s="20"/>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16.5" customHeight="1" x14ac:dyDescent="0.25">
      <c r="A70" s="20"/>
      <c r="B70" s="20"/>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16.5" customHeight="1" x14ac:dyDescent="0.25">
      <c r="A71" s="20"/>
      <c r="B71" s="20"/>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16.5" customHeight="1" x14ac:dyDescent="0.25">
      <c r="A72" s="20"/>
      <c r="B72" s="20"/>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16.5" customHeight="1" x14ac:dyDescent="0.25">
      <c r="A73" s="20"/>
      <c r="B73" s="20"/>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16.5" customHeight="1" x14ac:dyDescent="0.25">
      <c r="A74" s="20"/>
      <c r="B74" s="20"/>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16.5" customHeight="1" x14ac:dyDescent="0.25">
      <c r="A75" s="20"/>
      <c r="B75" s="20"/>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16.5" customHeight="1" x14ac:dyDescent="0.25">
      <c r="A76" s="20"/>
      <c r="B76" s="20"/>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16.5" customHeight="1" x14ac:dyDescent="0.25">
      <c r="A77" s="20"/>
      <c r="B77" s="20"/>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16.5" customHeight="1" x14ac:dyDescent="0.25">
      <c r="A78" s="20"/>
      <c r="B78" s="20"/>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16.5" customHeight="1" x14ac:dyDescent="0.25">
      <c r="A79" s="20"/>
      <c r="B79" s="20"/>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16.5" customHeight="1" x14ac:dyDescent="0.25">
      <c r="A80" s="20"/>
      <c r="B80" s="20"/>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16.5" customHeight="1" x14ac:dyDescent="0.25">
      <c r="A81" s="20"/>
      <c r="B81" s="20"/>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6.5" customHeight="1" x14ac:dyDescent="0.25">
      <c r="A82" s="20"/>
      <c r="B82" s="20"/>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16.5" customHeight="1" x14ac:dyDescent="0.25">
      <c r="A83" s="20"/>
      <c r="B83" s="20"/>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16.5" customHeight="1" x14ac:dyDescent="0.25">
      <c r="A84" s="20"/>
      <c r="B84" s="20"/>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16.5" customHeight="1" x14ac:dyDescent="0.25">
      <c r="A85" s="20"/>
      <c r="B85" s="20"/>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16.5" customHeight="1" x14ac:dyDescent="0.25">
      <c r="A86" s="20"/>
      <c r="B86" s="20"/>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16.5" customHeight="1" x14ac:dyDescent="0.25">
      <c r="A87" s="20"/>
      <c r="B87" s="20"/>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16.5" customHeight="1" x14ac:dyDescent="0.25">
      <c r="A88" s="20"/>
      <c r="B88" s="20"/>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6.5" customHeight="1" x14ac:dyDescent="0.25">
      <c r="A89" s="20"/>
      <c r="B89" s="20"/>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6.5" customHeight="1" x14ac:dyDescent="0.25">
      <c r="A90" s="20"/>
      <c r="B90" s="20"/>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16.5" customHeight="1" x14ac:dyDescent="0.25">
      <c r="A91" s="20"/>
      <c r="B91" s="20"/>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16.5" customHeight="1" x14ac:dyDescent="0.25">
      <c r="A92" s="20"/>
      <c r="B92" s="20"/>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16.5" customHeight="1" x14ac:dyDescent="0.25">
      <c r="A93" s="20"/>
      <c r="B93" s="20"/>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16.5" customHeight="1" x14ac:dyDescent="0.25">
      <c r="A94" s="20"/>
      <c r="B94" s="20"/>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16.5" customHeight="1" x14ac:dyDescent="0.25">
      <c r="A95" s="20"/>
      <c r="B95" s="20"/>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16.5" customHeight="1" x14ac:dyDescent="0.25">
      <c r="A96" s="20"/>
      <c r="B96" s="20"/>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16.5" customHeight="1" x14ac:dyDescent="0.25">
      <c r="A97" s="20"/>
      <c r="B97" s="20"/>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16.5" customHeight="1" x14ac:dyDescent="0.25">
      <c r="A98" s="20"/>
      <c r="B98" s="20"/>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16.5" customHeight="1" x14ac:dyDescent="0.25">
      <c r="A99" s="20"/>
      <c r="B99" s="20"/>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16.5" customHeight="1" x14ac:dyDescent="0.25">
      <c r="A100" s="20"/>
      <c r="B100" s="20"/>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16.5" customHeight="1" x14ac:dyDescent="0.25">
      <c r="A101" s="20"/>
      <c r="B101" s="20"/>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16.5" customHeight="1" x14ac:dyDescent="0.25">
      <c r="A102" s="20"/>
      <c r="B102" s="20"/>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16.5" customHeight="1" x14ac:dyDescent="0.25">
      <c r="A103" s="20"/>
      <c r="B103" s="20"/>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16.5" customHeight="1" x14ac:dyDescent="0.25">
      <c r="A104" s="20"/>
      <c r="B104" s="20"/>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16.5" customHeight="1" x14ac:dyDescent="0.25">
      <c r="A105" s="20"/>
      <c r="B105" s="20"/>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16.5" customHeight="1" x14ac:dyDescent="0.25">
      <c r="A106" s="20"/>
      <c r="B106" s="20"/>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16.5" customHeight="1" x14ac:dyDescent="0.25">
      <c r="A107" s="20"/>
      <c r="B107" s="20"/>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16.5" customHeight="1" x14ac:dyDescent="0.25">
      <c r="A108" s="20"/>
      <c r="B108" s="20"/>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16.5" customHeight="1" x14ac:dyDescent="0.25">
      <c r="A109" s="20"/>
      <c r="B109" s="20"/>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16.5" customHeight="1" x14ac:dyDescent="0.25">
      <c r="A110" s="20"/>
      <c r="B110" s="20"/>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16.5" customHeight="1" x14ac:dyDescent="0.25">
      <c r="A111" s="20"/>
      <c r="B111" s="20"/>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16.5" customHeight="1" x14ac:dyDescent="0.25">
      <c r="A112" s="20"/>
      <c r="B112" s="20"/>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16.5" customHeight="1" x14ac:dyDescent="0.25">
      <c r="A113" s="20"/>
      <c r="B113" s="20"/>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16.5" customHeight="1" x14ac:dyDescent="0.25">
      <c r="A114" s="20"/>
      <c r="B114" s="20"/>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16.5" customHeight="1" x14ac:dyDescent="0.25">
      <c r="A115" s="20"/>
      <c r="B115" s="20"/>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16.5" customHeight="1" x14ac:dyDescent="0.25">
      <c r="A116" s="20"/>
      <c r="B116" s="20"/>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16.5" customHeight="1" x14ac:dyDescent="0.25">
      <c r="A117" s="20"/>
      <c r="B117" s="20"/>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16.5" customHeight="1" x14ac:dyDescent="0.25">
      <c r="A118" s="20"/>
      <c r="B118" s="20"/>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16.5" customHeight="1" x14ac:dyDescent="0.25">
      <c r="A119" s="20"/>
      <c r="B119" s="20"/>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16.5" customHeight="1" x14ac:dyDescent="0.25">
      <c r="A120" s="20"/>
      <c r="B120" s="20"/>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16.5" customHeight="1" x14ac:dyDescent="0.25">
      <c r="A121" s="20"/>
      <c r="B121" s="20"/>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16.5" customHeight="1" x14ac:dyDescent="0.25">
      <c r="A122" s="20"/>
      <c r="B122" s="20"/>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16.5" customHeight="1" x14ac:dyDescent="0.25">
      <c r="A123" s="20"/>
      <c r="B123" s="20"/>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16.5" customHeight="1" x14ac:dyDescent="0.25">
      <c r="A124" s="20"/>
      <c r="B124" s="20"/>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16.5" customHeight="1" x14ac:dyDescent="0.25">
      <c r="A125" s="20"/>
      <c r="B125" s="20"/>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16.5" customHeight="1" x14ac:dyDescent="0.25">
      <c r="A126" s="20"/>
      <c r="B126" s="20"/>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16.5" customHeight="1" x14ac:dyDescent="0.25">
      <c r="A127" s="20"/>
      <c r="B127" s="20"/>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16.5" customHeight="1" x14ac:dyDescent="0.25">
      <c r="A128" s="20"/>
      <c r="B128" s="20"/>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16.5" customHeight="1" x14ac:dyDescent="0.25">
      <c r="A129" s="20"/>
      <c r="B129" s="20"/>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16.5" customHeight="1" x14ac:dyDescent="0.25">
      <c r="A130" s="20"/>
      <c r="B130" s="20"/>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16.5" customHeight="1" x14ac:dyDescent="0.25">
      <c r="A131" s="20"/>
      <c r="B131" s="20"/>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16.5" customHeight="1" x14ac:dyDescent="0.25">
      <c r="A132" s="20"/>
      <c r="B132" s="20"/>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16.5" customHeight="1" x14ac:dyDescent="0.25">
      <c r="A133" s="20"/>
      <c r="B133" s="20"/>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16.5" customHeight="1" x14ac:dyDescent="0.25">
      <c r="A134" s="20"/>
      <c r="B134" s="20"/>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16.5" customHeight="1" x14ac:dyDescent="0.25">
      <c r="A135" s="20"/>
      <c r="B135" s="20"/>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16.5" customHeight="1" x14ac:dyDescent="0.25">
      <c r="A136" s="20"/>
      <c r="B136" s="20"/>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16.5" customHeight="1" x14ac:dyDescent="0.25">
      <c r="A137" s="20"/>
      <c r="B137" s="20"/>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16.5" customHeight="1" x14ac:dyDescent="0.25">
      <c r="A138" s="20"/>
      <c r="B138" s="20"/>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16.5" customHeight="1" x14ac:dyDescent="0.25">
      <c r="A139" s="20"/>
      <c r="B139" s="20"/>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16.5" customHeight="1" x14ac:dyDescent="0.25">
      <c r="A140" s="20"/>
      <c r="B140" s="20"/>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16.5" customHeight="1" x14ac:dyDescent="0.25">
      <c r="A141" s="20"/>
      <c r="B141" s="20"/>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16.5" customHeight="1" x14ac:dyDescent="0.25">
      <c r="A142" s="20"/>
      <c r="B142" s="20"/>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16.5" customHeight="1" x14ac:dyDescent="0.25">
      <c r="A143" s="20"/>
      <c r="B143" s="20"/>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16.5" customHeight="1" x14ac:dyDescent="0.25">
      <c r="A144" s="20"/>
      <c r="B144" s="20"/>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16.5" customHeight="1" x14ac:dyDescent="0.25">
      <c r="A145" s="20"/>
      <c r="B145" s="20"/>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16.5" customHeight="1" x14ac:dyDescent="0.25">
      <c r="A146" s="20"/>
      <c r="B146" s="20"/>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16.5" customHeight="1" x14ac:dyDescent="0.25">
      <c r="A147" s="20"/>
      <c r="B147" s="20"/>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16.5" customHeight="1" x14ac:dyDescent="0.25">
      <c r="A148" s="20"/>
      <c r="B148" s="20"/>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16.5" customHeight="1" x14ac:dyDescent="0.25">
      <c r="A149" s="20"/>
      <c r="B149" s="20"/>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16.5" customHeight="1" x14ac:dyDescent="0.25">
      <c r="A150" s="20"/>
      <c r="B150" s="20"/>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16.5" customHeight="1" x14ac:dyDescent="0.25">
      <c r="A151" s="20"/>
      <c r="B151" s="20"/>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16.5" customHeight="1" x14ac:dyDescent="0.25">
      <c r="A152" s="20"/>
      <c r="B152" s="20"/>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16.5" customHeight="1" x14ac:dyDescent="0.25">
      <c r="A153" s="20"/>
      <c r="B153" s="20"/>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16.5" customHeight="1" x14ac:dyDescent="0.25">
      <c r="A154" s="20"/>
      <c r="B154" s="20"/>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16.5" customHeight="1" x14ac:dyDescent="0.25">
      <c r="A155" s="20"/>
      <c r="B155" s="20"/>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16.5" customHeight="1" x14ac:dyDescent="0.25">
      <c r="A156" s="20"/>
      <c r="B156" s="20"/>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16.5" customHeight="1" x14ac:dyDescent="0.25">
      <c r="A157" s="20"/>
      <c r="B157" s="20"/>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16.5" customHeight="1" x14ac:dyDescent="0.25">
      <c r="A158" s="20"/>
      <c r="B158" s="20"/>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16.5" customHeight="1" x14ac:dyDescent="0.25">
      <c r="A159" s="20"/>
      <c r="B159" s="20"/>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16.5" customHeight="1" x14ac:dyDescent="0.25">
      <c r="A160" s="20"/>
      <c r="B160" s="20"/>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16.5" customHeight="1" x14ac:dyDescent="0.25">
      <c r="A161" s="20"/>
      <c r="B161" s="20"/>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16.5" customHeight="1" x14ac:dyDescent="0.25">
      <c r="A162" s="20"/>
      <c r="B162" s="20"/>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16.5" customHeight="1" x14ac:dyDescent="0.25">
      <c r="A163" s="20"/>
      <c r="B163" s="20"/>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16.5" customHeight="1" x14ac:dyDescent="0.25">
      <c r="A164" s="20"/>
      <c r="B164" s="20"/>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16.5" customHeight="1" x14ac:dyDescent="0.25">
      <c r="A165" s="20"/>
      <c r="B165" s="20"/>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16.5" customHeight="1" x14ac:dyDescent="0.25">
      <c r="A166" s="20"/>
      <c r="B166" s="20"/>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16.5" customHeight="1" x14ac:dyDescent="0.25">
      <c r="A167" s="20"/>
      <c r="B167" s="20"/>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16.5" customHeight="1" x14ac:dyDescent="0.25">
      <c r="A168" s="20"/>
      <c r="B168" s="20"/>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16.5" customHeight="1" x14ac:dyDescent="0.25">
      <c r="A169" s="20"/>
      <c r="B169" s="20"/>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16.5" customHeight="1" x14ac:dyDescent="0.25">
      <c r="A170" s="20"/>
      <c r="B170" s="20"/>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16.5" customHeight="1" x14ac:dyDescent="0.25">
      <c r="A171" s="20"/>
      <c r="B171" s="20"/>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16.5" customHeight="1" x14ac:dyDescent="0.25">
      <c r="A172" s="20"/>
      <c r="B172" s="20"/>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16.5" customHeight="1" x14ac:dyDescent="0.25">
      <c r="A173" s="20"/>
      <c r="B173" s="20"/>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16.5" customHeight="1" x14ac:dyDescent="0.25">
      <c r="A174" s="20"/>
      <c r="B174" s="20"/>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16.5" customHeight="1" x14ac:dyDescent="0.25">
      <c r="A175" s="20"/>
      <c r="B175" s="20"/>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16.5" customHeight="1" x14ac:dyDescent="0.25">
      <c r="A176" s="20"/>
      <c r="B176" s="20"/>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16.5" customHeight="1" x14ac:dyDescent="0.25">
      <c r="A177" s="20"/>
      <c r="B177" s="20"/>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16.5" customHeight="1" x14ac:dyDescent="0.25">
      <c r="A178" s="20"/>
      <c r="B178" s="20"/>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16.5" customHeight="1" x14ac:dyDescent="0.25">
      <c r="A179" s="20"/>
      <c r="B179" s="20"/>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16.5" customHeight="1" x14ac:dyDescent="0.25">
      <c r="A180" s="20"/>
      <c r="B180" s="20"/>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16.5" customHeight="1" x14ac:dyDescent="0.25">
      <c r="A181" s="20"/>
      <c r="B181" s="20"/>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16.5" customHeight="1" x14ac:dyDescent="0.25">
      <c r="A182" s="20"/>
      <c r="B182" s="20"/>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16.5" customHeight="1" x14ac:dyDescent="0.25">
      <c r="A183" s="20"/>
      <c r="B183" s="20"/>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16.5" customHeight="1" x14ac:dyDescent="0.25">
      <c r="A184" s="20"/>
      <c r="B184" s="20"/>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16.5" customHeight="1" x14ac:dyDescent="0.25">
      <c r="A185" s="20"/>
      <c r="B185" s="20"/>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16.5" customHeight="1" x14ac:dyDescent="0.25">
      <c r="A186" s="20"/>
      <c r="B186" s="20"/>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16.5" customHeight="1" x14ac:dyDescent="0.25">
      <c r="A187" s="20"/>
      <c r="B187" s="20"/>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16.5" customHeight="1" x14ac:dyDescent="0.25">
      <c r="A188" s="20"/>
      <c r="B188" s="20"/>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16.5" customHeight="1" x14ac:dyDescent="0.25">
      <c r="A189" s="20"/>
      <c r="B189" s="20"/>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16.5" customHeight="1" x14ac:dyDescent="0.25">
      <c r="A190" s="20"/>
      <c r="B190" s="20"/>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16.5" customHeight="1" x14ac:dyDescent="0.25">
      <c r="A191" s="20"/>
      <c r="B191" s="20"/>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16.5" customHeight="1" x14ac:dyDescent="0.25">
      <c r="A192" s="20"/>
      <c r="B192" s="20"/>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16.5" customHeight="1" x14ac:dyDescent="0.25">
      <c r="A193" s="20"/>
      <c r="B193" s="20"/>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16.5" customHeight="1" x14ac:dyDescent="0.25">
      <c r="A194" s="20"/>
      <c r="B194" s="20"/>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16.5" customHeight="1" x14ac:dyDescent="0.25">
      <c r="A195" s="20"/>
      <c r="B195" s="20"/>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16.5" customHeight="1" x14ac:dyDescent="0.25">
      <c r="A196" s="20"/>
      <c r="B196" s="20"/>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16.5" customHeight="1" x14ac:dyDescent="0.25">
      <c r="A197" s="20"/>
      <c r="B197" s="20"/>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16.5" customHeight="1" x14ac:dyDescent="0.25">
      <c r="A198" s="20"/>
      <c r="B198" s="20"/>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16.5" customHeight="1" x14ac:dyDescent="0.25">
      <c r="A199" s="20"/>
      <c r="B199" s="20"/>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16.5" customHeight="1" x14ac:dyDescent="0.25">
      <c r="A200" s="20"/>
      <c r="B200" s="20"/>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row r="201" spans="1:50" ht="16.5" customHeight="1" x14ac:dyDescent="0.25">
      <c r="A201" s="20"/>
      <c r="B201" s="20"/>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row>
    <row r="202" spans="1:50" ht="16.5" customHeight="1" x14ac:dyDescent="0.25">
      <c r="A202" s="20"/>
      <c r="B202" s="20"/>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row>
    <row r="203" spans="1:50" ht="16.5" customHeight="1" x14ac:dyDescent="0.25">
      <c r="A203" s="20"/>
      <c r="B203" s="20"/>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row>
    <row r="204" spans="1:50" ht="16.5" customHeight="1" x14ac:dyDescent="0.25">
      <c r="A204" s="20"/>
      <c r="B204" s="20"/>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row>
    <row r="205" spans="1:50" ht="16.5" customHeight="1" x14ac:dyDescent="0.25">
      <c r="A205" s="20"/>
      <c r="B205" s="20"/>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row>
    <row r="206" spans="1:50" ht="16.5" customHeight="1" x14ac:dyDescent="0.25">
      <c r="A206" s="20"/>
      <c r="B206" s="20"/>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row>
    <row r="207" spans="1:50" ht="16.5" customHeight="1" x14ac:dyDescent="0.25">
      <c r="A207" s="20"/>
      <c r="B207" s="20"/>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row>
    <row r="208" spans="1:50" ht="16.5" customHeight="1" x14ac:dyDescent="0.25">
      <c r="A208" s="20"/>
      <c r="B208" s="20"/>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row>
    <row r="209" spans="1:50" ht="16.5" customHeight="1" x14ac:dyDescent="0.25">
      <c r="A209" s="20"/>
      <c r="B209" s="20"/>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row>
    <row r="210" spans="1:50" ht="16.5" customHeight="1" x14ac:dyDescent="0.25">
      <c r="A210" s="20"/>
      <c r="B210" s="20"/>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row>
    <row r="211" spans="1:50" ht="16.5" customHeight="1" x14ac:dyDescent="0.25">
      <c r="A211" s="20"/>
      <c r="B211" s="20"/>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row>
    <row r="212" spans="1:50" ht="16.5" customHeight="1" x14ac:dyDescent="0.25">
      <c r="A212" s="20"/>
      <c r="B212" s="20"/>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row>
    <row r="213" spans="1:50" ht="16.5" customHeight="1" x14ac:dyDescent="0.25">
      <c r="A213" s="20"/>
      <c r="B213" s="20"/>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row>
    <row r="214" spans="1:50" ht="16.5" customHeight="1" x14ac:dyDescent="0.25">
      <c r="A214" s="20"/>
      <c r="B214" s="20"/>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row>
    <row r="215" spans="1:50" ht="16.5" customHeight="1" x14ac:dyDescent="0.25">
      <c r="A215" s="20"/>
      <c r="B215" s="20"/>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row>
    <row r="216" spans="1:50" ht="16.5" customHeight="1" x14ac:dyDescent="0.25">
      <c r="A216" s="20"/>
      <c r="B216" s="20"/>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row>
    <row r="217" spans="1:50" ht="16.5" customHeight="1" x14ac:dyDescent="0.25">
      <c r="A217" s="20"/>
      <c r="B217" s="20"/>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row>
    <row r="218" spans="1:50" ht="16.5" customHeight="1" x14ac:dyDescent="0.25">
      <c r="A218" s="20"/>
      <c r="B218" s="20"/>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row>
    <row r="219" spans="1:50" ht="16.5" customHeight="1" x14ac:dyDescent="0.25">
      <c r="A219" s="20"/>
      <c r="B219" s="20"/>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row>
    <row r="220" spans="1:50" ht="16.5" customHeight="1" x14ac:dyDescent="0.25">
      <c r="A220" s="20"/>
      <c r="B220" s="20"/>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row>
    <row r="221" spans="1:50" ht="16.5" customHeight="1" x14ac:dyDescent="0.25">
      <c r="A221" s="20"/>
      <c r="B221" s="20"/>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3"/>
      <c r="AW221" s="3"/>
      <c r="AX221" s="3"/>
    </row>
    <row r="222" spans="1:50" ht="16.5" customHeight="1" x14ac:dyDescent="0.25">
      <c r="A222" s="20"/>
      <c r="B222" s="20"/>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row>
    <row r="223" spans="1:50" ht="16.5" customHeight="1" x14ac:dyDescent="0.25">
      <c r="A223" s="20"/>
      <c r="B223" s="20"/>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row>
    <row r="224" spans="1:50" ht="16.5" customHeight="1" x14ac:dyDescent="0.25">
      <c r="A224" s="20"/>
      <c r="B224" s="20"/>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row>
    <row r="225" spans="1:50" ht="16.5" customHeight="1" x14ac:dyDescent="0.25">
      <c r="A225" s="20"/>
      <c r="B225" s="20"/>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row>
    <row r="226" spans="1:50" ht="16.5" customHeight="1" x14ac:dyDescent="0.25">
      <c r="A226" s="20"/>
      <c r="B226" s="20"/>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row>
    <row r="227" spans="1:50" ht="16.5" customHeight="1" x14ac:dyDescent="0.25">
      <c r="A227" s="20"/>
      <c r="B227" s="20"/>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row>
    <row r="228" spans="1:50" ht="16.5" customHeight="1" x14ac:dyDescent="0.25">
      <c r="A228" s="20"/>
      <c r="B228" s="20"/>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row>
    <row r="229" spans="1:50" ht="16.5" customHeight="1" x14ac:dyDescent="0.25">
      <c r="A229" s="20"/>
      <c r="B229" s="20"/>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row>
    <row r="230" spans="1:50" ht="16.5" customHeight="1" x14ac:dyDescent="0.25">
      <c r="A230" s="20"/>
      <c r="B230" s="20"/>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row>
    <row r="231" spans="1:50" ht="16.5" customHeight="1" x14ac:dyDescent="0.25">
      <c r="A231" s="20"/>
      <c r="B231" s="20"/>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row>
    <row r="232" spans="1:50" ht="16.5" customHeight="1" x14ac:dyDescent="0.25">
      <c r="A232" s="20"/>
      <c r="B232" s="20"/>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row>
    <row r="233" spans="1:50" ht="16.5" customHeight="1" x14ac:dyDescent="0.25">
      <c r="A233" s="20"/>
      <c r="B233" s="20"/>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row>
    <row r="234" spans="1:50" ht="16.5" customHeight="1" x14ac:dyDescent="0.25">
      <c r="A234" s="20"/>
      <c r="B234" s="20"/>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row>
    <row r="235" spans="1:50" ht="16.5" customHeight="1" x14ac:dyDescent="0.25">
      <c r="A235" s="20"/>
      <c r="B235" s="20"/>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row>
    <row r="236" spans="1:50" ht="16.5" customHeight="1" x14ac:dyDescent="0.25">
      <c r="A236" s="20"/>
      <c r="B236" s="20"/>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row>
    <row r="237" spans="1:50" ht="16.5" customHeight="1" x14ac:dyDescent="0.25">
      <c r="A237" s="20"/>
      <c r="B237" s="20"/>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row>
    <row r="238" spans="1:50" ht="16.5" customHeight="1" x14ac:dyDescent="0.25">
      <c r="A238" s="20"/>
      <c r="B238" s="20"/>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row>
    <row r="239" spans="1:50" ht="16.5" customHeight="1" x14ac:dyDescent="0.25">
      <c r="A239" s="20"/>
      <c r="B239" s="20"/>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row>
    <row r="240" spans="1:50" ht="16.5" customHeight="1" x14ac:dyDescent="0.25">
      <c r="A240" s="20"/>
      <c r="B240" s="20"/>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row>
    <row r="241" spans="1:50" ht="16.5" customHeight="1" x14ac:dyDescent="0.25">
      <c r="A241" s="20"/>
      <c r="B241" s="20"/>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row>
    <row r="242" spans="1:50" ht="16.5" customHeight="1" x14ac:dyDescent="0.25">
      <c r="A242" s="20"/>
      <c r="B242" s="20"/>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row>
    <row r="243" spans="1:50" ht="16.5" customHeight="1" x14ac:dyDescent="0.25">
      <c r="A243" s="20"/>
      <c r="B243" s="20"/>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3"/>
      <c r="AW243" s="3"/>
      <c r="AX243" s="3"/>
    </row>
    <row r="244" spans="1:50" ht="16.5" customHeight="1" x14ac:dyDescent="0.25">
      <c r="A244" s="20"/>
      <c r="B244" s="20"/>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row>
    <row r="245" spans="1:50" ht="16.5" customHeight="1" x14ac:dyDescent="0.25">
      <c r="A245" s="20"/>
      <c r="B245" s="20"/>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row>
    <row r="246" spans="1:50" ht="16.5" customHeight="1" x14ac:dyDescent="0.25">
      <c r="A246" s="20"/>
      <c r="B246" s="20"/>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row>
    <row r="247" spans="1:50" ht="16.5" customHeight="1" x14ac:dyDescent="0.25">
      <c r="A247" s="20"/>
      <c r="B247" s="20"/>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row>
    <row r="248" spans="1:50" ht="16.5" customHeight="1" x14ac:dyDescent="0.25">
      <c r="A248" s="20"/>
      <c r="B248" s="20"/>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row>
    <row r="249" spans="1:50" ht="16.5" customHeight="1" x14ac:dyDescent="0.25">
      <c r="A249" s="20"/>
      <c r="B249" s="20"/>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row>
    <row r="250" spans="1:50" ht="16.5" customHeight="1" x14ac:dyDescent="0.25">
      <c r="A250" s="20"/>
      <c r="B250" s="20"/>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row>
    <row r="251" spans="1:50" ht="16.5" customHeight="1" x14ac:dyDescent="0.25">
      <c r="A251" s="20"/>
      <c r="B251" s="20"/>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row>
    <row r="252" spans="1:50" ht="16.5" customHeight="1" x14ac:dyDescent="0.25">
      <c r="A252" s="20"/>
      <c r="B252" s="20"/>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row>
    <row r="253" spans="1:50" ht="16.5" customHeight="1" x14ac:dyDescent="0.25">
      <c r="A253" s="20"/>
      <c r="B253" s="20"/>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row>
    <row r="254" spans="1:50" ht="16.5" customHeight="1" x14ac:dyDescent="0.25">
      <c r="A254" s="20"/>
      <c r="B254" s="20"/>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3"/>
      <c r="AW254" s="3"/>
      <c r="AX254" s="3"/>
    </row>
    <row r="255" spans="1:50" ht="16.5" customHeight="1" x14ac:dyDescent="0.25">
      <c r="A255" s="20"/>
      <c r="B255" s="20"/>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row>
    <row r="256" spans="1:50" ht="16.5" customHeight="1" x14ac:dyDescent="0.25">
      <c r="A256" s="20"/>
      <c r="B256" s="20"/>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3"/>
      <c r="AW256" s="3"/>
      <c r="AX256" s="3"/>
    </row>
    <row r="257" spans="1:50" ht="16.5" customHeight="1" x14ac:dyDescent="0.25">
      <c r="A257" s="20"/>
      <c r="B257" s="20"/>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row>
    <row r="258" spans="1:50" ht="16.5" customHeight="1" x14ac:dyDescent="0.25">
      <c r="A258" s="20"/>
      <c r="B258" s="20"/>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row>
    <row r="259" spans="1:50" ht="16.5" customHeight="1" x14ac:dyDescent="0.25">
      <c r="A259" s="20"/>
      <c r="B259" s="20"/>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row>
    <row r="260" spans="1:50" ht="16.5" customHeight="1" x14ac:dyDescent="0.25">
      <c r="A260" s="20"/>
      <c r="B260" s="20"/>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row>
    <row r="261" spans="1:50" ht="16.5" customHeight="1" x14ac:dyDescent="0.25">
      <c r="A261" s="20"/>
      <c r="B261" s="20"/>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3"/>
      <c r="AW261" s="3"/>
      <c r="AX261" s="3"/>
    </row>
    <row r="262" spans="1:50" ht="16.5" customHeight="1" x14ac:dyDescent="0.25">
      <c r="A262" s="20"/>
      <c r="B262" s="20"/>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row>
    <row r="263" spans="1:50" ht="16.5" customHeight="1" x14ac:dyDescent="0.25">
      <c r="A263" s="20"/>
      <c r="B263" s="20"/>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3"/>
      <c r="AW263" s="3"/>
      <c r="AX263" s="3"/>
    </row>
    <row r="264" spans="1:50" ht="16.5" customHeight="1" x14ac:dyDescent="0.25">
      <c r="A264" s="20"/>
      <c r="B264" s="20"/>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row>
    <row r="265" spans="1:50" ht="16.5" customHeight="1" x14ac:dyDescent="0.25">
      <c r="A265" s="20"/>
      <c r="B265" s="20"/>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row>
    <row r="266" spans="1:50" ht="16.5" customHeight="1" x14ac:dyDescent="0.25">
      <c r="A266" s="20"/>
      <c r="B266" s="20"/>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row>
    <row r="267" spans="1:50" ht="16.5" customHeight="1" x14ac:dyDescent="0.25">
      <c r="A267" s="20"/>
      <c r="B267" s="20"/>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row>
    <row r="268" spans="1:50" ht="16.5" customHeight="1" x14ac:dyDescent="0.25">
      <c r="A268" s="20"/>
      <c r="B268" s="20"/>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row>
    <row r="269" spans="1:50" ht="16.5" customHeight="1" x14ac:dyDescent="0.25">
      <c r="A269" s="20"/>
      <c r="B269" s="20"/>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row>
    <row r="270" spans="1:50" ht="16.5" customHeight="1" x14ac:dyDescent="0.25">
      <c r="A270" s="20"/>
      <c r="B270" s="20"/>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row>
    <row r="271" spans="1:50" ht="16.5" customHeight="1" x14ac:dyDescent="0.25">
      <c r="A271" s="20"/>
      <c r="B271" s="20"/>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3"/>
      <c r="AW271" s="3"/>
      <c r="AX271" s="3"/>
    </row>
    <row r="272" spans="1:50" ht="16.5" customHeight="1" x14ac:dyDescent="0.25">
      <c r="A272" s="20"/>
      <c r="B272" s="20"/>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3"/>
      <c r="AW272" s="3"/>
      <c r="AX272" s="3"/>
    </row>
    <row r="273" spans="1:50" ht="16.5" customHeight="1" x14ac:dyDescent="0.25">
      <c r="A273" s="20"/>
      <c r="B273" s="20"/>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row>
    <row r="274" spans="1:50" ht="16.5" customHeight="1" x14ac:dyDescent="0.25">
      <c r="A274" s="20"/>
      <c r="B274" s="20"/>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row>
    <row r="275" spans="1:50" ht="16.5" customHeight="1" x14ac:dyDescent="0.25">
      <c r="A275" s="20"/>
      <c r="B275" s="20"/>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3"/>
      <c r="AW275" s="3"/>
      <c r="AX275" s="3"/>
    </row>
    <row r="276" spans="1:50" ht="16.5" customHeight="1" x14ac:dyDescent="0.25">
      <c r="A276" s="20"/>
      <c r="B276" s="20"/>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3"/>
      <c r="AW276" s="3"/>
      <c r="AX276" s="3"/>
    </row>
    <row r="277" spans="1:50" ht="16.5" customHeight="1" x14ac:dyDescent="0.25">
      <c r="A277" s="20"/>
      <c r="B277" s="20"/>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row>
    <row r="278" spans="1:50" ht="16.5" customHeight="1" x14ac:dyDescent="0.25">
      <c r="A278" s="20"/>
      <c r="B278" s="20"/>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row>
    <row r="279" spans="1:50" ht="16.5" customHeight="1" x14ac:dyDescent="0.25">
      <c r="A279" s="20"/>
      <c r="B279" s="20"/>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3"/>
      <c r="AW279" s="3"/>
      <c r="AX279" s="3"/>
    </row>
    <row r="280" spans="1:50" ht="16.5" customHeight="1" x14ac:dyDescent="0.25">
      <c r="A280" s="20"/>
      <c r="B280" s="20"/>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c r="AW280" s="3"/>
      <c r="AX280" s="3"/>
    </row>
    <row r="281" spans="1:50" ht="16.5" customHeight="1" x14ac:dyDescent="0.25">
      <c r="A281" s="20"/>
      <c r="B281" s="20"/>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3"/>
      <c r="AW281" s="3"/>
      <c r="AX281" s="3"/>
    </row>
    <row r="282" spans="1:50" ht="16.5" customHeight="1" x14ac:dyDescent="0.25">
      <c r="A282" s="20"/>
      <c r="B282" s="20"/>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3"/>
      <c r="AW282" s="3"/>
      <c r="AX282" s="3"/>
    </row>
    <row r="283" spans="1:50" ht="16.5" customHeight="1" x14ac:dyDescent="0.25">
      <c r="A283" s="20"/>
      <c r="B283" s="20"/>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3"/>
      <c r="AW283" s="3"/>
      <c r="AX283" s="3"/>
    </row>
    <row r="284" spans="1:50" ht="16.5" customHeight="1" x14ac:dyDescent="0.25">
      <c r="A284" s="20"/>
      <c r="B284" s="20"/>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3"/>
      <c r="AW284" s="3"/>
      <c r="AX284" s="3"/>
    </row>
    <row r="285" spans="1:50" ht="16.5" customHeight="1" x14ac:dyDescent="0.25">
      <c r="A285" s="20"/>
      <c r="B285" s="20"/>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3"/>
      <c r="AW285" s="3"/>
      <c r="AX285" s="3"/>
    </row>
    <row r="286" spans="1:50" ht="16.5" customHeight="1" x14ac:dyDescent="0.25">
      <c r="A286" s="20"/>
      <c r="B286" s="20"/>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3"/>
      <c r="AW286" s="3"/>
      <c r="AX286" s="3"/>
    </row>
    <row r="287" spans="1:50" ht="16.5" customHeight="1" x14ac:dyDescent="0.25">
      <c r="A287" s="20"/>
      <c r="B287" s="20"/>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3"/>
      <c r="AW287" s="3"/>
      <c r="AX287" s="3"/>
    </row>
    <row r="288" spans="1:50" ht="16.5" customHeight="1" x14ac:dyDescent="0.25">
      <c r="A288" s="20"/>
      <c r="B288" s="20"/>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3"/>
      <c r="AW288" s="3"/>
      <c r="AX288" s="3"/>
    </row>
    <row r="289" spans="1:50" ht="16.5" customHeight="1" x14ac:dyDescent="0.25">
      <c r="A289" s="20"/>
      <c r="B289" s="20"/>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row>
    <row r="290" spans="1:50" ht="16.5" customHeight="1" x14ac:dyDescent="0.25">
      <c r="A290" s="20"/>
      <c r="B290" s="20"/>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c r="AW290" s="3"/>
      <c r="AX290" s="3"/>
    </row>
    <row r="291" spans="1:50" ht="16.5" customHeight="1" x14ac:dyDescent="0.25">
      <c r="A291" s="20"/>
      <c r="B291" s="20"/>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3"/>
      <c r="AW291" s="3"/>
      <c r="AX291" s="3"/>
    </row>
    <row r="292" spans="1:50" ht="16.5" customHeight="1" x14ac:dyDescent="0.25">
      <c r="A292" s="20"/>
      <c r="B292" s="20"/>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c r="AW292" s="3"/>
      <c r="AX292" s="3"/>
    </row>
    <row r="293" spans="1:50" ht="16.5" customHeight="1" x14ac:dyDescent="0.25">
      <c r="A293" s="20"/>
      <c r="B293" s="20"/>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3"/>
      <c r="AW293" s="3"/>
      <c r="AX293" s="3"/>
    </row>
    <row r="294" spans="1:50" ht="16.5" customHeight="1" x14ac:dyDescent="0.25">
      <c r="A294" s="20"/>
      <c r="B294" s="20"/>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3"/>
      <c r="AW294" s="3"/>
      <c r="AX294" s="3"/>
    </row>
    <row r="295" spans="1:50" ht="16.5" customHeight="1" x14ac:dyDescent="0.25">
      <c r="A295" s="20"/>
      <c r="B295" s="20"/>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3"/>
      <c r="AW295" s="3"/>
      <c r="AX295" s="3"/>
    </row>
    <row r="296" spans="1:50" ht="16.5" customHeight="1" x14ac:dyDescent="0.25">
      <c r="A296" s="20"/>
      <c r="B296" s="20"/>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c r="AU296" s="3"/>
      <c r="AV296" s="3"/>
      <c r="AW296" s="3"/>
      <c r="AX296" s="3"/>
    </row>
    <row r="297" spans="1:50" ht="16.5" customHeight="1" x14ac:dyDescent="0.25">
      <c r="A297" s="20"/>
      <c r="B297" s="20"/>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3"/>
      <c r="AW297" s="3"/>
      <c r="AX297" s="3"/>
    </row>
    <row r="298" spans="1:50" ht="16.5" customHeight="1" x14ac:dyDescent="0.25">
      <c r="A298" s="20"/>
      <c r="B298" s="20"/>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row>
    <row r="299" spans="1:50" ht="16.5" customHeight="1" x14ac:dyDescent="0.25">
      <c r="A299" s="20"/>
      <c r="B299" s="20"/>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row>
    <row r="300" spans="1:50" ht="16.5" customHeight="1" x14ac:dyDescent="0.25">
      <c r="A300" s="20"/>
      <c r="B300" s="20"/>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row>
    <row r="301" spans="1:50" ht="16.5" customHeight="1" x14ac:dyDescent="0.25">
      <c r="A301" s="20"/>
      <c r="B301" s="20"/>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3"/>
      <c r="AW301" s="3"/>
      <c r="AX301" s="3"/>
    </row>
    <row r="302" spans="1:50" ht="16.5" customHeight="1" x14ac:dyDescent="0.25">
      <c r="A302" s="20"/>
      <c r="B302" s="20"/>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row>
    <row r="303" spans="1:50" ht="16.5" customHeight="1" x14ac:dyDescent="0.25">
      <c r="A303" s="20"/>
      <c r="B303" s="20"/>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c r="AW303" s="3"/>
      <c r="AX303" s="3"/>
    </row>
    <row r="304" spans="1:50" ht="16.5" customHeight="1" x14ac:dyDescent="0.25">
      <c r="A304" s="20"/>
      <c r="B304" s="20"/>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3"/>
      <c r="AW304" s="3"/>
      <c r="AX304" s="3"/>
    </row>
    <row r="305" spans="1:50" ht="16.5" customHeight="1" x14ac:dyDescent="0.25">
      <c r="A305" s="20"/>
      <c r="B305" s="20"/>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row>
    <row r="306" spans="1:50" ht="16.5" customHeight="1" x14ac:dyDescent="0.25">
      <c r="A306" s="20"/>
      <c r="B306" s="20"/>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c r="AU306" s="3"/>
      <c r="AV306" s="3"/>
      <c r="AW306" s="3"/>
      <c r="AX306" s="3"/>
    </row>
    <row r="307" spans="1:50" ht="16.5" customHeight="1" x14ac:dyDescent="0.25">
      <c r="A307" s="20"/>
      <c r="B307" s="20"/>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3"/>
      <c r="AW307" s="3"/>
      <c r="AX307" s="3"/>
    </row>
    <row r="308" spans="1:50" ht="16.5" customHeight="1" x14ac:dyDescent="0.25">
      <c r="A308" s="20"/>
      <c r="B308" s="20"/>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3"/>
      <c r="AW308" s="3"/>
      <c r="AX308" s="3"/>
    </row>
    <row r="309" spans="1:50" ht="16.5" customHeight="1" x14ac:dyDescent="0.25">
      <c r="A309" s="20"/>
      <c r="B309" s="20"/>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row>
    <row r="310" spans="1:50" ht="16.5" customHeight="1" x14ac:dyDescent="0.25">
      <c r="A310" s="20"/>
      <c r="B310" s="20"/>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row>
    <row r="311" spans="1:50" ht="16.5" customHeight="1" x14ac:dyDescent="0.25">
      <c r="A311" s="20"/>
      <c r="B311" s="20"/>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3"/>
      <c r="AW311" s="3"/>
      <c r="AX311" s="3"/>
    </row>
    <row r="312" spans="1:50" ht="16.5" customHeight="1" x14ac:dyDescent="0.25">
      <c r="A312" s="20"/>
      <c r="B312" s="20"/>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row>
    <row r="313" spans="1:50" ht="16.5" customHeight="1" x14ac:dyDescent="0.25">
      <c r="A313" s="20"/>
      <c r="B313" s="20"/>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row>
    <row r="314" spans="1:50" ht="16.5" customHeight="1" x14ac:dyDescent="0.25">
      <c r="A314" s="20"/>
      <c r="B314" s="20"/>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row>
    <row r="315" spans="1:50" ht="16.5" customHeight="1" x14ac:dyDescent="0.25">
      <c r="A315" s="20"/>
      <c r="B315" s="20"/>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row>
    <row r="316" spans="1:50" ht="16.5" customHeight="1" x14ac:dyDescent="0.25">
      <c r="A316" s="20"/>
      <c r="B316" s="20"/>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row>
    <row r="317" spans="1:50" ht="16.5" customHeight="1" x14ac:dyDescent="0.25">
      <c r="A317" s="20"/>
      <c r="B317" s="20"/>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row>
    <row r="318" spans="1:50" ht="16.5" customHeight="1" x14ac:dyDescent="0.25">
      <c r="A318" s="20"/>
      <c r="B318" s="20"/>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row>
    <row r="319" spans="1:50" ht="16.5" customHeight="1" x14ac:dyDescent="0.25">
      <c r="A319" s="20"/>
      <c r="B319" s="20"/>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row>
    <row r="320" spans="1:50" ht="16.5" customHeight="1" x14ac:dyDescent="0.25">
      <c r="A320" s="20"/>
      <c r="B320" s="20"/>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row>
    <row r="321" spans="1:50" ht="16.5" customHeight="1" x14ac:dyDescent="0.25">
      <c r="A321" s="20"/>
      <c r="B321" s="20"/>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row>
    <row r="322" spans="1:50" ht="16.5" customHeight="1" x14ac:dyDescent="0.25">
      <c r="A322" s="20"/>
      <c r="B322" s="20"/>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row>
    <row r="323" spans="1:50" ht="16.5" customHeight="1" x14ac:dyDescent="0.25">
      <c r="A323" s="20"/>
      <c r="B323" s="20"/>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row>
    <row r="324" spans="1:50" ht="16.5" customHeight="1" x14ac:dyDescent="0.25">
      <c r="A324" s="20"/>
      <c r="B324" s="20"/>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row>
    <row r="325" spans="1:50" ht="16.5" customHeight="1" x14ac:dyDescent="0.25">
      <c r="A325" s="20"/>
      <c r="B325" s="20"/>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row>
    <row r="326" spans="1:50" ht="16.5" customHeight="1" x14ac:dyDescent="0.25">
      <c r="A326" s="20"/>
      <c r="B326" s="20"/>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row>
    <row r="327" spans="1:50" ht="16.5" customHeight="1" x14ac:dyDescent="0.25">
      <c r="A327" s="20"/>
      <c r="B327" s="20"/>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3"/>
      <c r="AW327" s="3"/>
      <c r="AX327" s="3"/>
    </row>
    <row r="328" spans="1:50" ht="16.5" customHeight="1" x14ac:dyDescent="0.25">
      <c r="A328" s="20"/>
      <c r="B328" s="20"/>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3"/>
      <c r="AW328" s="3"/>
      <c r="AX328" s="3"/>
    </row>
    <row r="329" spans="1:50" ht="16.5" customHeight="1" x14ac:dyDescent="0.25">
      <c r="A329" s="20"/>
      <c r="B329" s="20"/>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3"/>
      <c r="AW329" s="3"/>
      <c r="AX329" s="3"/>
    </row>
    <row r="330" spans="1:50" ht="16.5" customHeight="1" x14ac:dyDescent="0.25">
      <c r="A330" s="20"/>
      <c r="B330" s="20"/>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row>
    <row r="331" spans="1:50" ht="16.5" customHeight="1" x14ac:dyDescent="0.25">
      <c r="A331" s="20"/>
      <c r="B331" s="20"/>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3"/>
      <c r="AW331" s="3"/>
      <c r="AX331" s="3"/>
    </row>
    <row r="332" spans="1:50" ht="16.5" customHeight="1" x14ac:dyDescent="0.25">
      <c r="A332" s="20"/>
      <c r="B332" s="20"/>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row>
    <row r="333" spans="1:50" ht="16.5" customHeight="1" x14ac:dyDescent="0.25">
      <c r="A333" s="20"/>
      <c r="B333" s="20"/>
      <c r="C333" s="3"/>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3"/>
      <c r="AF333" s="3"/>
      <c r="AG333" s="3"/>
      <c r="AH333" s="3"/>
      <c r="AI333" s="3"/>
      <c r="AJ333" s="3"/>
      <c r="AK333" s="3"/>
      <c r="AL333" s="3"/>
      <c r="AM333" s="3"/>
      <c r="AN333" s="3"/>
      <c r="AO333" s="3"/>
      <c r="AP333" s="3"/>
      <c r="AQ333" s="3"/>
      <c r="AR333" s="3"/>
      <c r="AS333" s="3"/>
      <c r="AT333" s="3"/>
      <c r="AU333" s="3"/>
      <c r="AV333" s="3"/>
      <c r="AW333" s="3"/>
      <c r="AX333" s="3"/>
    </row>
    <row r="334" spans="1:50" ht="16.5" customHeight="1" x14ac:dyDescent="0.25">
      <c r="A334" s="20"/>
      <c r="B334" s="20"/>
      <c r="C334" s="3"/>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3"/>
      <c r="AS334" s="3"/>
      <c r="AT334" s="3"/>
      <c r="AU334" s="3"/>
      <c r="AV334" s="3"/>
      <c r="AW334" s="3"/>
      <c r="AX334" s="3"/>
    </row>
    <row r="335" spans="1:50" ht="16.5" customHeight="1" x14ac:dyDescent="0.25">
      <c r="A335" s="20"/>
      <c r="B335" s="20"/>
      <c r="C335" s="3"/>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3"/>
      <c r="AS335" s="3"/>
      <c r="AT335" s="3"/>
      <c r="AU335" s="3"/>
      <c r="AV335" s="3"/>
      <c r="AW335" s="3"/>
      <c r="AX335" s="3"/>
    </row>
    <row r="336" spans="1:50" ht="16.5" customHeight="1" x14ac:dyDescent="0.25">
      <c r="A336" s="20"/>
      <c r="B336" s="20"/>
      <c r="C336" s="3"/>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c r="AN336" s="3"/>
      <c r="AO336" s="3"/>
      <c r="AP336" s="3"/>
      <c r="AQ336" s="3"/>
      <c r="AR336" s="3"/>
      <c r="AS336" s="3"/>
      <c r="AT336" s="3"/>
      <c r="AU336" s="3"/>
      <c r="AV336" s="3"/>
      <c r="AW336" s="3"/>
      <c r="AX336" s="3"/>
    </row>
    <row r="337" spans="1:50" ht="16.5" customHeight="1" x14ac:dyDescent="0.25">
      <c r="A337" s="20"/>
      <c r="B337" s="20"/>
      <c r="C337" s="3"/>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3"/>
      <c r="AF337" s="3"/>
      <c r="AG337" s="3"/>
      <c r="AH337" s="3"/>
      <c r="AI337" s="3"/>
      <c r="AJ337" s="3"/>
      <c r="AK337" s="3"/>
      <c r="AL337" s="3"/>
      <c r="AM337" s="3"/>
      <c r="AN337" s="3"/>
      <c r="AO337" s="3"/>
      <c r="AP337" s="3"/>
      <c r="AQ337" s="3"/>
      <c r="AR337" s="3"/>
      <c r="AS337" s="3"/>
      <c r="AT337" s="3"/>
      <c r="AU337" s="3"/>
      <c r="AV337" s="3"/>
      <c r="AW337" s="3"/>
      <c r="AX337" s="3"/>
    </row>
    <row r="338" spans="1:50" ht="16.5" customHeight="1" x14ac:dyDescent="0.25">
      <c r="A338" s="20"/>
      <c r="B338" s="20"/>
      <c r="C338" s="3"/>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c r="AR338" s="3"/>
      <c r="AS338" s="3"/>
      <c r="AT338" s="3"/>
      <c r="AU338" s="3"/>
      <c r="AV338" s="3"/>
      <c r="AW338" s="3"/>
      <c r="AX338" s="3"/>
    </row>
    <row r="339" spans="1:50" ht="16.5" customHeight="1" x14ac:dyDescent="0.25">
      <c r="A339" s="20"/>
      <c r="B339" s="20"/>
      <c r="C339" s="3"/>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3"/>
      <c r="AF339" s="3"/>
      <c r="AG339" s="3"/>
      <c r="AH339" s="3"/>
      <c r="AI339" s="3"/>
      <c r="AJ339" s="3"/>
      <c r="AK339" s="3"/>
      <c r="AL339" s="3"/>
      <c r="AM339" s="3"/>
      <c r="AN339" s="3"/>
      <c r="AO339" s="3"/>
      <c r="AP339" s="3"/>
      <c r="AQ339" s="3"/>
      <c r="AR339" s="3"/>
      <c r="AS339" s="3"/>
      <c r="AT339" s="3"/>
      <c r="AU339" s="3"/>
      <c r="AV339" s="3"/>
      <c r="AW339" s="3"/>
      <c r="AX339" s="3"/>
    </row>
    <row r="340" spans="1:50" ht="16.5" customHeight="1" x14ac:dyDescent="0.25">
      <c r="A340" s="20"/>
      <c r="B340" s="20"/>
      <c r="C340" s="3"/>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3"/>
      <c r="AF340" s="3"/>
      <c r="AG340" s="3"/>
      <c r="AH340" s="3"/>
      <c r="AI340" s="3"/>
      <c r="AJ340" s="3"/>
      <c r="AK340" s="3"/>
      <c r="AL340" s="3"/>
      <c r="AM340" s="3"/>
      <c r="AN340" s="3"/>
      <c r="AO340" s="3"/>
      <c r="AP340" s="3"/>
      <c r="AQ340" s="3"/>
      <c r="AR340" s="3"/>
      <c r="AS340" s="3"/>
      <c r="AT340" s="3"/>
      <c r="AU340" s="3"/>
      <c r="AV340" s="3"/>
      <c r="AW340" s="3"/>
      <c r="AX340" s="3"/>
    </row>
    <row r="341" spans="1:50" ht="16.5" customHeight="1" x14ac:dyDescent="0.25">
      <c r="A341" s="20"/>
      <c r="B341" s="20"/>
      <c r="C341" s="3"/>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c r="AH341" s="3"/>
      <c r="AI341" s="3"/>
      <c r="AJ341" s="3"/>
      <c r="AK341" s="3"/>
      <c r="AL341" s="3"/>
      <c r="AM341" s="3"/>
      <c r="AN341" s="3"/>
      <c r="AO341" s="3"/>
      <c r="AP341" s="3"/>
      <c r="AQ341" s="3"/>
      <c r="AR341" s="3"/>
      <c r="AS341" s="3"/>
      <c r="AT341" s="3"/>
      <c r="AU341" s="3"/>
      <c r="AV341" s="3"/>
      <c r="AW341" s="3"/>
      <c r="AX341" s="3"/>
    </row>
    <row r="342" spans="1:50" ht="16.5" customHeight="1" x14ac:dyDescent="0.25">
      <c r="A342" s="20"/>
      <c r="B342" s="20"/>
      <c r="C342" s="3"/>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3"/>
      <c r="AF342" s="3"/>
      <c r="AG342" s="3"/>
      <c r="AH342" s="3"/>
      <c r="AI342" s="3"/>
      <c r="AJ342" s="3"/>
      <c r="AK342" s="3"/>
      <c r="AL342" s="3"/>
      <c r="AM342" s="3"/>
      <c r="AN342" s="3"/>
      <c r="AO342" s="3"/>
      <c r="AP342" s="3"/>
      <c r="AQ342" s="3"/>
      <c r="AR342" s="3"/>
      <c r="AS342" s="3"/>
      <c r="AT342" s="3"/>
      <c r="AU342" s="3"/>
      <c r="AV342" s="3"/>
      <c r="AW342" s="3"/>
      <c r="AX342" s="3"/>
    </row>
    <row r="343" spans="1:50" ht="16.5" customHeight="1" x14ac:dyDescent="0.25">
      <c r="A343" s="20"/>
      <c r="B343" s="20"/>
      <c r="C343" s="3"/>
      <c r="D343" s="3"/>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E343" s="3"/>
      <c r="AF343" s="3"/>
      <c r="AG343" s="3"/>
      <c r="AH343" s="3"/>
      <c r="AI343" s="3"/>
      <c r="AJ343" s="3"/>
      <c r="AK343" s="3"/>
      <c r="AL343" s="3"/>
      <c r="AM343" s="3"/>
      <c r="AN343" s="3"/>
      <c r="AO343" s="3"/>
      <c r="AP343" s="3"/>
      <c r="AQ343" s="3"/>
      <c r="AR343" s="3"/>
      <c r="AS343" s="3"/>
      <c r="AT343" s="3"/>
      <c r="AU343" s="3"/>
      <c r="AV343" s="3"/>
      <c r="AW343" s="3"/>
      <c r="AX343" s="3"/>
    </row>
    <row r="344" spans="1:50" ht="16.5" customHeight="1" x14ac:dyDescent="0.25">
      <c r="A344" s="20"/>
      <c r="B344" s="20"/>
      <c r="C344" s="3"/>
      <c r="D344" s="3"/>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E344" s="3"/>
      <c r="AF344" s="3"/>
      <c r="AG344" s="3"/>
      <c r="AH344" s="3"/>
      <c r="AI344" s="3"/>
      <c r="AJ344" s="3"/>
      <c r="AK344" s="3"/>
      <c r="AL344" s="3"/>
      <c r="AM344" s="3"/>
      <c r="AN344" s="3"/>
      <c r="AO344" s="3"/>
      <c r="AP344" s="3"/>
      <c r="AQ344" s="3"/>
      <c r="AR344" s="3"/>
      <c r="AS344" s="3"/>
      <c r="AT344" s="3"/>
      <c r="AU344" s="3"/>
      <c r="AV344" s="3"/>
      <c r="AW344" s="3"/>
      <c r="AX344" s="3"/>
    </row>
    <row r="345" spans="1:50" ht="16.5" customHeight="1" x14ac:dyDescent="0.25">
      <c r="A345" s="20"/>
      <c r="B345" s="20"/>
      <c r="C345" s="3"/>
      <c r="D345" s="3"/>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3"/>
      <c r="AF345" s="3"/>
      <c r="AG345" s="3"/>
      <c r="AH345" s="3"/>
      <c r="AI345" s="3"/>
      <c r="AJ345" s="3"/>
      <c r="AK345" s="3"/>
      <c r="AL345" s="3"/>
      <c r="AM345" s="3"/>
      <c r="AN345" s="3"/>
      <c r="AO345" s="3"/>
      <c r="AP345" s="3"/>
      <c r="AQ345" s="3"/>
      <c r="AR345" s="3"/>
      <c r="AS345" s="3"/>
      <c r="AT345" s="3"/>
      <c r="AU345" s="3"/>
      <c r="AV345" s="3"/>
      <c r="AW345" s="3"/>
      <c r="AX345" s="3"/>
    </row>
    <row r="346" spans="1:50" ht="16.5" customHeight="1" x14ac:dyDescent="0.25">
      <c r="A346" s="20"/>
      <c r="B346" s="20"/>
      <c r="C346" s="3"/>
      <c r="D346" s="3"/>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E346" s="3"/>
      <c r="AF346" s="3"/>
      <c r="AG346" s="3"/>
      <c r="AH346" s="3"/>
      <c r="AI346" s="3"/>
      <c r="AJ346" s="3"/>
      <c r="AK346" s="3"/>
      <c r="AL346" s="3"/>
      <c r="AM346" s="3"/>
      <c r="AN346" s="3"/>
      <c r="AO346" s="3"/>
      <c r="AP346" s="3"/>
      <c r="AQ346" s="3"/>
      <c r="AR346" s="3"/>
      <c r="AS346" s="3"/>
      <c r="AT346" s="3"/>
      <c r="AU346" s="3"/>
      <c r="AV346" s="3"/>
      <c r="AW346" s="3"/>
      <c r="AX346" s="3"/>
    </row>
    <row r="347" spans="1:50" ht="16.5" customHeight="1" x14ac:dyDescent="0.25">
      <c r="A347" s="20"/>
      <c r="B347" s="20"/>
      <c r="C347" s="3"/>
      <c r="D347" s="3"/>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E347" s="3"/>
      <c r="AF347" s="3"/>
      <c r="AG347" s="3"/>
      <c r="AH347" s="3"/>
      <c r="AI347" s="3"/>
      <c r="AJ347" s="3"/>
      <c r="AK347" s="3"/>
      <c r="AL347" s="3"/>
      <c r="AM347" s="3"/>
      <c r="AN347" s="3"/>
      <c r="AO347" s="3"/>
      <c r="AP347" s="3"/>
      <c r="AQ347" s="3"/>
      <c r="AR347" s="3"/>
      <c r="AS347" s="3"/>
      <c r="AT347" s="3"/>
      <c r="AU347" s="3"/>
      <c r="AV347" s="3"/>
      <c r="AW347" s="3"/>
      <c r="AX347" s="3"/>
    </row>
    <row r="348" spans="1:50" ht="16.5" customHeight="1" x14ac:dyDescent="0.25">
      <c r="A348" s="20"/>
      <c r="B348" s="20"/>
      <c r="C348" s="3"/>
      <c r="D348" s="3"/>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AE348" s="3"/>
      <c r="AF348" s="3"/>
      <c r="AG348" s="3"/>
      <c r="AH348" s="3"/>
      <c r="AI348" s="3"/>
      <c r="AJ348" s="3"/>
      <c r="AK348" s="3"/>
      <c r="AL348" s="3"/>
      <c r="AM348" s="3"/>
      <c r="AN348" s="3"/>
      <c r="AO348" s="3"/>
      <c r="AP348" s="3"/>
      <c r="AQ348" s="3"/>
      <c r="AR348" s="3"/>
      <c r="AS348" s="3"/>
      <c r="AT348" s="3"/>
      <c r="AU348" s="3"/>
      <c r="AV348" s="3"/>
      <c r="AW348" s="3"/>
      <c r="AX348" s="3"/>
    </row>
    <row r="349" spans="1:50" ht="16.5" customHeight="1" x14ac:dyDescent="0.25">
      <c r="A349" s="20"/>
      <c r="B349" s="20"/>
      <c r="C349" s="3"/>
      <c r="D349" s="3"/>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AE349" s="3"/>
      <c r="AF349" s="3"/>
      <c r="AG349" s="3"/>
      <c r="AH349" s="3"/>
      <c r="AI349" s="3"/>
      <c r="AJ349" s="3"/>
      <c r="AK349" s="3"/>
      <c r="AL349" s="3"/>
      <c r="AM349" s="3"/>
      <c r="AN349" s="3"/>
      <c r="AO349" s="3"/>
      <c r="AP349" s="3"/>
      <c r="AQ349" s="3"/>
      <c r="AR349" s="3"/>
      <c r="AS349" s="3"/>
      <c r="AT349" s="3"/>
      <c r="AU349" s="3"/>
      <c r="AV349" s="3"/>
      <c r="AW349" s="3"/>
      <c r="AX349" s="3"/>
    </row>
    <row r="350" spans="1:50" ht="16.5" customHeight="1" x14ac:dyDescent="0.25">
      <c r="A350" s="20"/>
      <c r="B350" s="20"/>
      <c r="C350" s="3"/>
      <c r="D350" s="3"/>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AE350" s="3"/>
      <c r="AF350" s="3"/>
      <c r="AG350" s="3"/>
      <c r="AH350" s="3"/>
      <c r="AI350" s="3"/>
      <c r="AJ350" s="3"/>
      <c r="AK350" s="3"/>
      <c r="AL350" s="3"/>
      <c r="AM350" s="3"/>
      <c r="AN350" s="3"/>
      <c r="AO350" s="3"/>
      <c r="AP350" s="3"/>
      <c r="AQ350" s="3"/>
      <c r="AR350" s="3"/>
      <c r="AS350" s="3"/>
      <c r="AT350" s="3"/>
      <c r="AU350" s="3"/>
      <c r="AV350" s="3"/>
      <c r="AW350" s="3"/>
      <c r="AX350" s="3"/>
    </row>
    <row r="351" spans="1:50" ht="16.5" customHeight="1" x14ac:dyDescent="0.25">
      <c r="A351" s="20"/>
      <c r="B351" s="20"/>
      <c r="C351" s="3"/>
      <c r="D351" s="3"/>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3"/>
      <c r="AF351" s="3"/>
      <c r="AG351" s="3"/>
      <c r="AH351" s="3"/>
      <c r="AI351" s="3"/>
      <c r="AJ351" s="3"/>
      <c r="AK351" s="3"/>
      <c r="AL351" s="3"/>
      <c r="AM351" s="3"/>
      <c r="AN351" s="3"/>
      <c r="AO351" s="3"/>
      <c r="AP351" s="3"/>
      <c r="AQ351" s="3"/>
      <c r="AR351" s="3"/>
      <c r="AS351" s="3"/>
      <c r="AT351" s="3"/>
      <c r="AU351" s="3"/>
      <c r="AV351" s="3"/>
      <c r="AW351" s="3"/>
      <c r="AX351" s="3"/>
    </row>
    <row r="352" spans="1:50" ht="16.5" customHeight="1" x14ac:dyDescent="0.25">
      <c r="A352" s="20"/>
      <c r="B352" s="20"/>
      <c r="C352" s="3"/>
      <c r="D352" s="3"/>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3"/>
      <c r="AS352" s="3"/>
      <c r="AT352" s="3"/>
      <c r="AU352" s="3"/>
      <c r="AV352" s="3"/>
      <c r="AW352" s="3"/>
      <c r="AX352" s="3"/>
    </row>
    <row r="353" spans="1:50" ht="16.5" customHeight="1" x14ac:dyDescent="0.25">
      <c r="A353" s="20"/>
      <c r="B353" s="20"/>
      <c r="C353" s="3"/>
      <c r="D353" s="3"/>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3"/>
      <c r="AS353" s="3"/>
      <c r="AT353" s="3"/>
      <c r="AU353" s="3"/>
      <c r="AV353" s="3"/>
      <c r="AW353" s="3"/>
      <c r="AX353" s="3"/>
    </row>
    <row r="354" spans="1:50" ht="16.5" customHeight="1" x14ac:dyDescent="0.25">
      <c r="A354" s="20"/>
      <c r="B354" s="20"/>
      <c r="C354" s="3"/>
      <c r="D354" s="3"/>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3"/>
      <c r="AS354" s="3"/>
      <c r="AT354" s="3"/>
      <c r="AU354" s="3"/>
      <c r="AV354" s="3"/>
      <c r="AW354" s="3"/>
      <c r="AX354" s="3"/>
    </row>
    <row r="355" spans="1:50" ht="16.5" customHeight="1" x14ac:dyDescent="0.25">
      <c r="A355" s="20"/>
      <c r="B355" s="20"/>
      <c r="C355" s="3"/>
      <c r="D355" s="3"/>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E355" s="3"/>
      <c r="AF355" s="3"/>
      <c r="AG355" s="3"/>
      <c r="AH355" s="3"/>
      <c r="AI355" s="3"/>
      <c r="AJ355" s="3"/>
      <c r="AK355" s="3"/>
      <c r="AL355" s="3"/>
      <c r="AM355" s="3"/>
      <c r="AN355" s="3"/>
      <c r="AO355" s="3"/>
      <c r="AP355" s="3"/>
      <c r="AQ355" s="3"/>
      <c r="AR355" s="3"/>
      <c r="AS355" s="3"/>
      <c r="AT355" s="3"/>
      <c r="AU355" s="3"/>
      <c r="AV355" s="3"/>
      <c r="AW355" s="3"/>
      <c r="AX355" s="3"/>
    </row>
    <row r="356" spans="1:50" ht="16.5" customHeight="1" x14ac:dyDescent="0.25">
      <c r="A356" s="20"/>
      <c r="B356" s="20"/>
      <c r="C356" s="3"/>
      <c r="D356" s="3"/>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3"/>
      <c r="AF356" s="3"/>
      <c r="AG356" s="3"/>
      <c r="AH356" s="3"/>
      <c r="AI356" s="3"/>
      <c r="AJ356" s="3"/>
      <c r="AK356" s="3"/>
      <c r="AL356" s="3"/>
      <c r="AM356" s="3"/>
      <c r="AN356" s="3"/>
      <c r="AO356" s="3"/>
      <c r="AP356" s="3"/>
      <c r="AQ356" s="3"/>
      <c r="AR356" s="3"/>
      <c r="AS356" s="3"/>
      <c r="AT356" s="3"/>
      <c r="AU356" s="3"/>
      <c r="AV356" s="3"/>
      <c r="AW356" s="3"/>
      <c r="AX356" s="3"/>
    </row>
    <row r="357" spans="1:50" ht="16.5" customHeight="1" x14ac:dyDescent="0.25">
      <c r="A357" s="20"/>
      <c r="B357" s="20"/>
      <c r="C357" s="3"/>
      <c r="D357" s="3"/>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E357" s="3"/>
      <c r="AF357" s="3"/>
      <c r="AG357" s="3"/>
      <c r="AH357" s="3"/>
      <c r="AI357" s="3"/>
      <c r="AJ357" s="3"/>
      <c r="AK357" s="3"/>
      <c r="AL357" s="3"/>
      <c r="AM357" s="3"/>
      <c r="AN357" s="3"/>
      <c r="AO357" s="3"/>
      <c r="AP357" s="3"/>
      <c r="AQ357" s="3"/>
      <c r="AR357" s="3"/>
      <c r="AS357" s="3"/>
      <c r="AT357" s="3"/>
      <c r="AU357" s="3"/>
      <c r="AV357" s="3"/>
      <c r="AW357" s="3"/>
      <c r="AX357" s="3"/>
    </row>
    <row r="358" spans="1:50" ht="16.5" customHeight="1" x14ac:dyDescent="0.25">
      <c r="A358" s="20"/>
      <c r="B358" s="20"/>
      <c r="C358" s="3"/>
      <c r="D358" s="3"/>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3"/>
      <c r="AF358" s="3"/>
      <c r="AG358" s="3"/>
      <c r="AH358" s="3"/>
      <c r="AI358" s="3"/>
      <c r="AJ358" s="3"/>
      <c r="AK358" s="3"/>
      <c r="AL358" s="3"/>
      <c r="AM358" s="3"/>
      <c r="AN358" s="3"/>
      <c r="AO358" s="3"/>
      <c r="AP358" s="3"/>
      <c r="AQ358" s="3"/>
      <c r="AR358" s="3"/>
      <c r="AS358" s="3"/>
      <c r="AT358" s="3"/>
      <c r="AU358" s="3"/>
      <c r="AV358" s="3"/>
      <c r="AW358" s="3"/>
      <c r="AX358" s="3"/>
    </row>
    <row r="359" spans="1:50" ht="16.5" customHeight="1" x14ac:dyDescent="0.25">
      <c r="A359" s="20"/>
      <c r="B359" s="20"/>
      <c r="C359" s="3"/>
      <c r="D359" s="3"/>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E359" s="3"/>
      <c r="AF359" s="3"/>
      <c r="AG359" s="3"/>
      <c r="AH359" s="3"/>
      <c r="AI359" s="3"/>
      <c r="AJ359" s="3"/>
      <c r="AK359" s="3"/>
      <c r="AL359" s="3"/>
      <c r="AM359" s="3"/>
      <c r="AN359" s="3"/>
      <c r="AO359" s="3"/>
      <c r="AP359" s="3"/>
      <c r="AQ359" s="3"/>
      <c r="AR359" s="3"/>
      <c r="AS359" s="3"/>
      <c r="AT359" s="3"/>
      <c r="AU359" s="3"/>
      <c r="AV359" s="3"/>
      <c r="AW359" s="3"/>
      <c r="AX359" s="3"/>
    </row>
    <row r="360" spans="1:50" ht="16.5" customHeight="1" x14ac:dyDescent="0.25">
      <c r="A360" s="20"/>
      <c r="B360" s="20"/>
      <c r="C360" s="3"/>
      <c r="D360" s="3"/>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E360" s="3"/>
      <c r="AF360" s="3"/>
      <c r="AG360" s="3"/>
      <c r="AH360" s="3"/>
      <c r="AI360" s="3"/>
      <c r="AJ360" s="3"/>
      <c r="AK360" s="3"/>
      <c r="AL360" s="3"/>
      <c r="AM360" s="3"/>
      <c r="AN360" s="3"/>
      <c r="AO360" s="3"/>
      <c r="AP360" s="3"/>
      <c r="AQ360" s="3"/>
      <c r="AR360" s="3"/>
      <c r="AS360" s="3"/>
      <c r="AT360" s="3"/>
      <c r="AU360" s="3"/>
      <c r="AV360" s="3"/>
      <c r="AW360" s="3"/>
      <c r="AX360" s="3"/>
    </row>
    <row r="361" spans="1:50" ht="16.5" customHeight="1" x14ac:dyDescent="0.25">
      <c r="A361" s="20"/>
      <c r="B361" s="20"/>
      <c r="C361" s="3"/>
      <c r="D361" s="3"/>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3"/>
      <c r="AF361" s="3"/>
      <c r="AG361" s="3"/>
      <c r="AH361" s="3"/>
      <c r="AI361" s="3"/>
      <c r="AJ361" s="3"/>
      <c r="AK361" s="3"/>
      <c r="AL361" s="3"/>
      <c r="AM361" s="3"/>
      <c r="AN361" s="3"/>
      <c r="AO361" s="3"/>
      <c r="AP361" s="3"/>
      <c r="AQ361" s="3"/>
      <c r="AR361" s="3"/>
      <c r="AS361" s="3"/>
      <c r="AT361" s="3"/>
      <c r="AU361" s="3"/>
      <c r="AV361" s="3"/>
      <c r="AW361" s="3"/>
      <c r="AX361" s="3"/>
    </row>
    <row r="362" spans="1:50" ht="16.5" customHeight="1" x14ac:dyDescent="0.25">
      <c r="A362" s="20"/>
      <c r="B362" s="20"/>
      <c r="C362" s="3"/>
      <c r="D362" s="3"/>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E362" s="3"/>
      <c r="AF362" s="3"/>
      <c r="AG362" s="3"/>
      <c r="AH362" s="3"/>
      <c r="AI362" s="3"/>
      <c r="AJ362" s="3"/>
      <c r="AK362" s="3"/>
      <c r="AL362" s="3"/>
      <c r="AM362" s="3"/>
      <c r="AN362" s="3"/>
      <c r="AO362" s="3"/>
      <c r="AP362" s="3"/>
      <c r="AQ362" s="3"/>
      <c r="AR362" s="3"/>
      <c r="AS362" s="3"/>
      <c r="AT362" s="3"/>
      <c r="AU362" s="3"/>
      <c r="AV362" s="3"/>
      <c r="AW362" s="3"/>
      <c r="AX362" s="3"/>
    </row>
    <row r="363" spans="1:50" ht="16.5" customHeight="1" x14ac:dyDescent="0.25">
      <c r="A363" s="20"/>
      <c r="B363" s="20"/>
      <c r="C363" s="3"/>
      <c r="D363" s="3"/>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E363" s="3"/>
      <c r="AF363" s="3"/>
      <c r="AG363" s="3"/>
      <c r="AH363" s="3"/>
      <c r="AI363" s="3"/>
      <c r="AJ363" s="3"/>
      <c r="AK363" s="3"/>
      <c r="AL363" s="3"/>
      <c r="AM363" s="3"/>
      <c r="AN363" s="3"/>
      <c r="AO363" s="3"/>
      <c r="AP363" s="3"/>
      <c r="AQ363" s="3"/>
      <c r="AR363" s="3"/>
      <c r="AS363" s="3"/>
      <c r="AT363" s="3"/>
      <c r="AU363" s="3"/>
      <c r="AV363" s="3"/>
      <c r="AW363" s="3"/>
      <c r="AX363" s="3"/>
    </row>
    <row r="364" spans="1:50" ht="16.5" customHeight="1" x14ac:dyDescent="0.25">
      <c r="A364" s="20"/>
      <c r="B364" s="20"/>
      <c r="C364" s="3"/>
      <c r="D364" s="3"/>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3"/>
      <c r="AF364" s="3"/>
      <c r="AG364" s="3"/>
      <c r="AH364" s="3"/>
      <c r="AI364" s="3"/>
      <c r="AJ364" s="3"/>
      <c r="AK364" s="3"/>
      <c r="AL364" s="3"/>
      <c r="AM364" s="3"/>
      <c r="AN364" s="3"/>
      <c r="AO364" s="3"/>
      <c r="AP364" s="3"/>
      <c r="AQ364" s="3"/>
      <c r="AR364" s="3"/>
      <c r="AS364" s="3"/>
      <c r="AT364" s="3"/>
      <c r="AU364" s="3"/>
      <c r="AV364" s="3"/>
      <c r="AW364" s="3"/>
      <c r="AX364" s="3"/>
    </row>
    <row r="365" spans="1:50" ht="16.5" customHeight="1" x14ac:dyDescent="0.25">
      <c r="A365" s="20"/>
      <c r="B365" s="20"/>
      <c r="C365" s="3"/>
      <c r="D365" s="3"/>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AE365" s="3"/>
      <c r="AF365" s="3"/>
      <c r="AG365" s="3"/>
      <c r="AH365" s="3"/>
      <c r="AI365" s="3"/>
      <c r="AJ365" s="3"/>
      <c r="AK365" s="3"/>
      <c r="AL365" s="3"/>
      <c r="AM365" s="3"/>
      <c r="AN365" s="3"/>
      <c r="AO365" s="3"/>
      <c r="AP365" s="3"/>
      <c r="AQ365" s="3"/>
      <c r="AR365" s="3"/>
      <c r="AS365" s="3"/>
      <c r="AT365" s="3"/>
      <c r="AU365" s="3"/>
      <c r="AV365" s="3"/>
      <c r="AW365" s="3"/>
      <c r="AX365" s="3"/>
    </row>
    <row r="366" spans="1:50" ht="16.5" customHeight="1" x14ac:dyDescent="0.25">
      <c r="A366" s="20"/>
      <c r="B366" s="20"/>
      <c r="C366" s="3"/>
      <c r="D366" s="3"/>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c r="AF366" s="3"/>
      <c r="AG366" s="3"/>
      <c r="AH366" s="3"/>
      <c r="AI366" s="3"/>
      <c r="AJ366" s="3"/>
      <c r="AK366" s="3"/>
      <c r="AL366" s="3"/>
      <c r="AM366" s="3"/>
      <c r="AN366" s="3"/>
      <c r="AO366" s="3"/>
      <c r="AP366" s="3"/>
      <c r="AQ366" s="3"/>
      <c r="AR366" s="3"/>
      <c r="AS366" s="3"/>
      <c r="AT366" s="3"/>
      <c r="AU366" s="3"/>
      <c r="AV366" s="3"/>
      <c r="AW366" s="3"/>
      <c r="AX366" s="3"/>
    </row>
    <row r="367" spans="1:50" ht="16.5" customHeight="1" x14ac:dyDescent="0.25">
      <c r="A367" s="20"/>
      <c r="B367" s="20"/>
      <c r="C367" s="3"/>
      <c r="D367" s="3"/>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3"/>
      <c r="AF367" s="3"/>
      <c r="AG367" s="3"/>
      <c r="AH367" s="3"/>
      <c r="AI367" s="3"/>
      <c r="AJ367" s="3"/>
      <c r="AK367" s="3"/>
      <c r="AL367" s="3"/>
      <c r="AM367" s="3"/>
      <c r="AN367" s="3"/>
      <c r="AO367" s="3"/>
      <c r="AP367" s="3"/>
      <c r="AQ367" s="3"/>
      <c r="AR367" s="3"/>
      <c r="AS367" s="3"/>
      <c r="AT367" s="3"/>
      <c r="AU367" s="3"/>
      <c r="AV367" s="3"/>
      <c r="AW367" s="3"/>
      <c r="AX367" s="3"/>
    </row>
    <row r="368" spans="1:50" ht="16.5" customHeight="1" x14ac:dyDescent="0.25">
      <c r="A368" s="20"/>
      <c r="B368" s="20"/>
      <c r="C368" s="3"/>
      <c r="D368" s="3"/>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E368" s="3"/>
      <c r="AF368" s="3"/>
      <c r="AG368" s="3"/>
      <c r="AH368" s="3"/>
      <c r="AI368" s="3"/>
      <c r="AJ368" s="3"/>
      <c r="AK368" s="3"/>
      <c r="AL368" s="3"/>
      <c r="AM368" s="3"/>
      <c r="AN368" s="3"/>
      <c r="AO368" s="3"/>
      <c r="AP368" s="3"/>
      <c r="AQ368" s="3"/>
      <c r="AR368" s="3"/>
      <c r="AS368" s="3"/>
      <c r="AT368" s="3"/>
      <c r="AU368" s="3"/>
      <c r="AV368" s="3"/>
      <c r="AW368" s="3"/>
      <c r="AX368" s="3"/>
    </row>
    <row r="369" spans="1:50" ht="16.5" customHeight="1" x14ac:dyDescent="0.25">
      <c r="A369" s="20"/>
      <c r="B369" s="20"/>
      <c r="C369" s="3"/>
      <c r="D369" s="3"/>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E369" s="3"/>
      <c r="AF369" s="3"/>
      <c r="AG369" s="3"/>
      <c r="AH369" s="3"/>
      <c r="AI369" s="3"/>
      <c r="AJ369" s="3"/>
      <c r="AK369" s="3"/>
      <c r="AL369" s="3"/>
      <c r="AM369" s="3"/>
      <c r="AN369" s="3"/>
      <c r="AO369" s="3"/>
      <c r="AP369" s="3"/>
      <c r="AQ369" s="3"/>
      <c r="AR369" s="3"/>
      <c r="AS369" s="3"/>
      <c r="AT369" s="3"/>
      <c r="AU369" s="3"/>
      <c r="AV369" s="3"/>
      <c r="AW369" s="3"/>
      <c r="AX369" s="3"/>
    </row>
    <row r="370" spans="1:50" ht="16.5" customHeight="1" x14ac:dyDescent="0.25">
      <c r="A370" s="20"/>
      <c r="B370" s="20"/>
      <c r="C370" s="3"/>
      <c r="D370" s="3"/>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c r="AF370" s="3"/>
      <c r="AG370" s="3"/>
      <c r="AH370" s="3"/>
      <c r="AI370" s="3"/>
      <c r="AJ370" s="3"/>
      <c r="AK370" s="3"/>
      <c r="AL370" s="3"/>
      <c r="AM370" s="3"/>
      <c r="AN370" s="3"/>
      <c r="AO370" s="3"/>
      <c r="AP370" s="3"/>
      <c r="AQ370" s="3"/>
      <c r="AR370" s="3"/>
      <c r="AS370" s="3"/>
      <c r="AT370" s="3"/>
      <c r="AU370" s="3"/>
      <c r="AV370" s="3"/>
      <c r="AW370" s="3"/>
      <c r="AX370" s="3"/>
    </row>
    <row r="371" spans="1:50" ht="16.5" customHeight="1" x14ac:dyDescent="0.25">
      <c r="A371" s="20"/>
      <c r="B371" s="20"/>
      <c r="C371" s="3"/>
      <c r="D371" s="3"/>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E371" s="3"/>
      <c r="AF371" s="3"/>
      <c r="AG371" s="3"/>
      <c r="AH371" s="3"/>
      <c r="AI371" s="3"/>
      <c r="AJ371" s="3"/>
      <c r="AK371" s="3"/>
      <c r="AL371" s="3"/>
      <c r="AM371" s="3"/>
      <c r="AN371" s="3"/>
      <c r="AO371" s="3"/>
      <c r="AP371" s="3"/>
      <c r="AQ371" s="3"/>
      <c r="AR371" s="3"/>
      <c r="AS371" s="3"/>
      <c r="AT371" s="3"/>
      <c r="AU371" s="3"/>
      <c r="AV371" s="3"/>
      <c r="AW371" s="3"/>
      <c r="AX371" s="3"/>
    </row>
    <row r="372" spans="1:50" ht="16.5" customHeight="1" x14ac:dyDescent="0.25">
      <c r="A372" s="20"/>
      <c r="B372" s="20"/>
      <c r="C372" s="3"/>
      <c r="D372" s="3"/>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AE372" s="3"/>
      <c r="AF372" s="3"/>
      <c r="AG372" s="3"/>
      <c r="AH372" s="3"/>
      <c r="AI372" s="3"/>
      <c r="AJ372" s="3"/>
      <c r="AK372" s="3"/>
      <c r="AL372" s="3"/>
      <c r="AM372" s="3"/>
      <c r="AN372" s="3"/>
      <c r="AO372" s="3"/>
      <c r="AP372" s="3"/>
      <c r="AQ372" s="3"/>
      <c r="AR372" s="3"/>
      <c r="AS372" s="3"/>
      <c r="AT372" s="3"/>
      <c r="AU372" s="3"/>
      <c r="AV372" s="3"/>
      <c r="AW372" s="3"/>
      <c r="AX372" s="3"/>
    </row>
    <row r="373" spans="1:50" ht="16.5" customHeight="1" x14ac:dyDescent="0.25">
      <c r="A373" s="20"/>
      <c r="B373" s="20"/>
      <c r="C373" s="3"/>
      <c r="D373" s="3"/>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AE373" s="3"/>
      <c r="AF373" s="3"/>
      <c r="AG373" s="3"/>
      <c r="AH373" s="3"/>
      <c r="AI373" s="3"/>
      <c r="AJ373" s="3"/>
      <c r="AK373" s="3"/>
      <c r="AL373" s="3"/>
      <c r="AM373" s="3"/>
      <c r="AN373" s="3"/>
      <c r="AO373" s="3"/>
      <c r="AP373" s="3"/>
      <c r="AQ373" s="3"/>
      <c r="AR373" s="3"/>
      <c r="AS373" s="3"/>
      <c r="AT373" s="3"/>
      <c r="AU373" s="3"/>
      <c r="AV373" s="3"/>
      <c r="AW373" s="3"/>
      <c r="AX373" s="3"/>
    </row>
    <row r="374" spans="1:50" ht="16.5" customHeight="1" x14ac:dyDescent="0.25">
      <c r="A374" s="20"/>
      <c r="B374" s="20"/>
      <c r="C374" s="3"/>
      <c r="D374" s="3"/>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AE374" s="3"/>
      <c r="AF374" s="3"/>
      <c r="AG374" s="3"/>
      <c r="AH374" s="3"/>
      <c r="AI374" s="3"/>
      <c r="AJ374" s="3"/>
      <c r="AK374" s="3"/>
      <c r="AL374" s="3"/>
      <c r="AM374" s="3"/>
      <c r="AN374" s="3"/>
      <c r="AO374" s="3"/>
      <c r="AP374" s="3"/>
      <c r="AQ374" s="3"/>
      <c r="AR374" s="3"/>
      <c r="AS374" s="3"/>
      <c r="AT374" s="3"/>
      <c r="AU374" s="3"/>
      <c r="AV374" s="3"/>
      <c r="AW374" s="3"/>
      <c r="AX374" s="3"/>
    </row>
    <row r="375" spans="1:50" ht="16.5" customHeight="1" x14ac:dyDescent="0.25">
      <c r="A375" s="20"/>
      <c r="B375" s="20"/>
      <c r="C375" s="3"/>
      <c r="D375" s="3"/>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E375" s="3"/>
      <c r="AF375" s="3"/>
      <c r="AG375" s="3"/>
      <c r="AH375" s="3"/>
      <c r="AI375" s="3"/>
      <c r="AJ375" s="3"/>
      <c r="AK375" s="3"/>
      <c r="AL375" s="3"/>
      <c r="AM375" s="3"/>
      <c r="AN375" s="3"/>
      <c r="AO375" s="3"/>
      <c r="AP375" s="3"/>
      <c r="AQ375" s="3"/>
      <c r="AR375" s="3"/>
      <c r="AS375" s="3"/>
      <c r="AT375" s="3"/>
      <c r="AU375" s="3"/>
      <c r="AV375" s="3"/>
      <c r="AW375" s="3"/>
      <c r="AX375" s="3"/>
    </row>
    <row r="376" spans="1:50" ht="16.5" customHeight="1" x14ac:dyDescent="0.25">
      <c r="A376" s="20"/>
      <c r="B376" s="20"/>
      <c r="C376" s="3"/>
      <c r="D376" s="3"/>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E376" s="3"/>
      <c r="AF376" s="3"/>
      <c r="AG376" s="3"/>
      <c r="AH376" s="3"/>
      <c r="AI376" s="3"/>
      <c r="AJ376" s="3"/>
      <c r="AK376" s="3"/>
      <c r="AL376" s="3"/>
      <c r="AM376" s="3"/>
      <c r="AN376" s="3"/>
      <c r="AO376" s="3"/>
      <c r="AP376" s="3"/>
      <c r="AQ376" s="3"/>
      <c r="AR376" s="3"/>
      <c r="AS376" s="3"/>
      <c r="AT376" s="3"/>
      <c r="AU376" s="3"/>
      <c r="AV376" s="3"/>
      <c r="AW376" s="3"/>
      <c r="AX376" s="3"/>
    </row>
    <row r="377" spans="1:50" ht="16.5" customHeight="1" x14ac:dyDescent="0.25">
      <c r="A377" s="20"/>
      <c r="B377" s="20"/>
      <c r="C377" s="3"/>
      <c r="D377" s="3"/>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3"/>
      <c r="AF377" s="3"/>
      <c r="AG377" s="3"/>
      <c r="AH377" s="3"/>
      <c r="AI377" s="3"/>
      <c r="AJ377" s="3"/>
      <c r="AK377" s="3"/>
      <c r="AL377" s="3"/>
      <c r="AM377" s="3"/>
      <c r="AN377" s="3"/>
      <c r="AO377" s="3"/>
      <c r="AP377" s="3"/>
      <c r="AQ377" s="3"/>
      <c r="AR377" s="3"/>
      <c r="AS377" s="3"/>
      <c r="AT377" s="3"/>
      <c r="AU377" s="3"/>
      <c r="AV377" s="3"/>
      <c r="AW377" s="3"/>
      <c r="AX377" s="3"/>
    </row>
    <row r="378" spans="1:50" ht="16.5" customHeight="1" x14ac:dyDescent="0.25">
      <c r="A378" s="20"/>
      <c r="B378" s="20"/>
      <c r="C378" s="3"/>
      <c r="D378" s="3"/>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E378" s="3"/>
      <c r="AF378" s="3"/>
      <c r="AG378" s="3"/>
      <c r="AH378" s="3"/>
      <c r="AI378" s="3"/>
      <c r="AJ378" s="3"/>
      <c r="AK378" s="3"/>
      <c r="AL378" s="3"/>
      <c r="AM378" s="3"/>
      <c r="AN378" s="3"/>
      <c r="AO378" s="3"/>
      <c r="AP378" s="3"/>
      <c r="AQ378" s="3"/>
      <c r="AR378" s="3"/>
      <c r="AS378" s="3"/>
      <c r="AT378" s="3"/>
      <c r="AU378" s="3"/>
      <c r="AV378" s="3"/>
      <c r="AW378" s="3"/>
      <c r="AX378" s="3"/>
    </row>
    <row r="379" spans="1:50" ht="16.5" customHeight="1" x14ac:dyDescent="0.25">
      <c r="A379" s="20"/>
      <c r="B379" s="20"/>
      <c r="C379" s="3"/>
      <c r="D379" s="3"/>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E379" s="3"/>
      <c r="AF379" s="3"/>
      <c r="AG379" s="3"/>
      <c r="AH379" s="3"/>
      <c r="AI379" s="3"/>
      <c r="AJ379" s="3"/>
      <c r="AK379" s="3"/>
      <c r="AL379" s="3"/>
      <c r="AM379" s="3"/>
      <c r="AN379" s="3"/>
      <c r="AO379" s="3"/>
      <c r="AP379" s="3"/>
      <c r="AQ379" s="3"/>
      <c r="AR379" s="3"/>
      <c r="AS379" s="3"/>
      <c r="AT379" s="3"/>
      <c r="AU379" s="3"/>
      <c r="AV379" s="3"/>
      <c r="AW379" s="3"/>
      <c r="AX379" s="3"/>
    </row>
    <row r="380" spans="1:50" ht="16.5" customHeight="1" x14ac:dyDescent="0.25">
      <c r="A380" s="20"/>
      <c r="B380" s="20"/>
      <c r="C380" s="3"/>
      <c r="D380" s="3"/>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3"/>
      <c r="AF380" s="3"/>
      <c r="AG380" s="3"/>
      <c r="AH380" s="3"/>
      <c r="AI380" s="3"/>
      <c r="AJ380" s="3"/>
      <c r="AK380" s="3"/>
      <c r="AL380" s="3"/>
      <c r="AM380" s="3"/>
      <c r="AN380" s="3"/>
      <c r="AO380" s="3"/>
      <c r="AP380" s="3"/>
      <c r="AQ380" s="3"/>
      <c r="AR380" s="3"/>
      <c r="AS380" s="3"/>
      <c r="AT380" s="3"/>
      <c r="AU380" s="3"/>
      <c r="AV380" s="3"/>
      <c r="AW380" s="3"/>
      <c r="AX380" s="3"/>
    </row>
    <row r="381" spans="1:50" ht="16.5" customHeight="1" x14ac:dyDescent="0.25">
      <c r="A381" s="20"/>
      <c r="B381" s="20"/>
      <c r="C381" s="3"/>
      <c r="D381" s="3"/>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E381" s="3"/>
      <c r="AF381" s="3"/>
      <c r="AG381" s="3"/>
      <c r="AH381" s="3"/>
      <c r="AI381" s="3"/>
      <c r="AJ381" s="3"/>
      <c r="AK381" s="3"/>
      <c r="AL381" s="3"/>
      <c r="AM381" s="3"/>
      <c r="AN381" s="3"/>
      <c r="AO381" s="3"/>
      <c r="AP381" s="3"/>
      <c r="AQ381" s="3"/>
      <c r="AR381" s="3"/>
      <c r="AS381" s="3"/>
      <c r="AT381" s="3"/>
      <c r="AU381" s="3"/>
      <c r="AV381" s="3"/>
      <c r="AW381" s="3"/>
      <c r="AX381" s="3"/>
    </row>
    <row r="382" spans="1:50" ht="16.5" customHeight="1" x14ac:dyDescent="0.25">
      <c r="A382" s="20"/>
      <c r="B382" s="20"/>
      <c r="C382" s="3"/>
      <c r="D382" s="3"/>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c r="AF382" s="3"/>
      <c r="AG382" s="3"/>
      <c r="AH382" s="3"/>
      <c r="AI382" s="3"/>
      <c r="AJ382" s="3"/>
      <c r="AK382" s="3"/>
      <c r="AL382" s="3"/>
      <c r="AM382" s="3"/>
      <c r="AN382" s="3"/>
      <c r="AO382" s="3"/>
      <c r="AP382" s="3"/>
      <c r="AQ382" s="3"/>
      <c r="AR382" s="3"/>
      <c r="AS382" s="3"/>
      <c r="AT382" s="3"/>
      <c r="AU382" s="3"/>
      <c r="AV382" s="3"/>
      <c r="AW382" s="3"/>
      <c r="AX382" s="3"/>
    </row>
    <row r="383" spans="1:50" ht="16.5" customHeight="1" x14ac:dyDescent="0.25">
      <c r="A383" s="20"/>
      <c r="B383" s="20"/>
      <c r="C383" s="3"/>
      <c r="D383" s="3"/>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3"/>
      <c r="AF383" s="3"/>
      <c r="AG383" s="3"/>
      <c r="AH383" s="3"/>
      <c r="AI383" s="3"/>
      <c r="AJ383" s="3"/>
      <c r="AK383" s="3"/>
      <c r="AL383" s="3"/>
      <c r="AM383" s="3"/>
      <c r="AN383" s="3"/>
      <c r="AO383" s="3"/>
      <c r="AP383" s="3"/>
      <c r="AQ383" s="3"/>
      <c r="AR383" s="3"/>
      <c r="AS383" s="3"/>
      <c r="AT383" s="3"/>
      <c r="AU383" s="3"/>
      <c r="AV383" s="3"/>
      <c r="AW383" s="3"/>
      <c r="AX383" s="3"/>
    </row>
    <row r="384" spans="1:50" ht="16.5" customHeight="1" x14ac:dyDescent="0.25">
      <c r="A384" s="20"/>
      <c r="B384" s="20"/>
      <c r="C384" s="3"/>
      <c r="D384" s="3"/>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E384" s="3"/>
      <c r="AF384" s="3"/>
      <c r="AG384" s="3"/>
      <c r="AH384" s="3"/>
      <c r="AI384" s="3"/>
      <c r="AJ384" s="3"/>
      <c r="AK384" s="3"/>
      <c r="AL384" s="3"/>
      <c r="AM384" s="3"/>
      <c r="AN384" s="3"/>
      <c r="AO384" s="3"/>
      <c r="AP384" s="3"/>
      <c r="AQ384" s="3"/>
      <c r="AR384" s="3"/>
      <c r="AS384" s="3"/>
      <c r="AT384" s="3"/>
      <c r="AU384" s="3"/>
      <c r="AV384" s="3"/>
      <c r="AW384" s="3"/>
      <c r="AX384" s="3"/>
    </row>
    <row r="385" spans="1:50" ht="16.5" customHeight="1" x14ac:dyDescent="0.25">
      <c r="A385" s="20"/>
      <c r="B385" s="20"/>
      <c r="C385" s="3"/>
      <c r="D385" s="3"/>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E385" s="3"/>
      <c r="AF385" s="3"/>
      <c r="AG385" s="3"/>
      <c r="AH385" s="3"/>
      <c r="AI385" s="3"/>
      <c r="AJ385" s="3"/>
      <c r="AK385" s="3"/>
      <c r="AL385" s="3"/>
      <c r="AM385" s="3"/>
      <c r="AN385" s="3"/>
      <c r="AO385" s="3"/>
      <c r="AP385" s="3"/>
      <c r="AQ385" s="3"/>
      <c r="AR385" s="3"/>
      <c r="AS385" s="3"/>
      <c r="AT385" s="3"/>
      <c r="AU385" s="3"/>
      <c r="AV385" s="3"/>
      <c r="AW385" s="3"/>
      <c r="AX385" s="3"/>
    </row>
    <row r="386" spans="1:50" ht="16.5" customHeight="1" x14ac:dyDescent="0.25">
      <c r="A386" s="20"/>
      <c r="B386" s="20"/>
      <c r="C386" s="3"/>
      <c r="D386" s="3"/>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c r="AF386" s="3"/>
      <c r="AG386" s="3"/>
      <c r="AH386" s="3"/>
      <c r="AI386" s="3"/>
      <c r="AJ386" s="3"/>
      <c r="AK386" s="3"/>
      <c r="AL386" s="3"/>
      <c r="AM386" s="3"/>
      <c r="AN386" s="3"/>
      <c r="AO386" s="3"/>
      <c r="AP386" s="3"/>
      <c r="AQ386" s="3"/>
      <c r="AR386" s="3"/>
      <c r="AS386" s="3"/>
      <c r="AT386" s="3"/>
      <c r="AU386" s="3"/>
      <c r="AV386" s="3"/>
      <c r="AW386" s="3"/>
      <c r="AX386" s="3"/>
    </row>
    <row r="387" spans="1:50" ht="16.5" customHeight="1" x14ac:dyDescent="0.25">
      <c r="A387" s="20"/>
      <c r="B387" s="20"/>
      <c r="C387" s="3"/>
      <c r="D387" s="3"/>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E387" s="3"/>
      <c r="AF387" s="3"/>
      <c r="AG387" s="3"/>
      <c r="AH387" s="3"/>
      <c r="AI387" s="3"/>
      <c r="AJ387" s="3"/>
      <c r="AK387" s="3"/>
      <c r="AL387" s="3"/>
      <c r="AM387" s="3"/>
      <c r="AN387" s="3"/>
      <c r="AO387" s="3"/>
      <c r="AP387" s="3"/>
      <c r="AQ387" s="3"/>
      <c r="AR387" s="3"/>
      <c r="AS387" s="3"/>
      <c r="AT387" s="3"/>
      <c r="AU387" s="3"/>
      <c r="AV387" s="3"/>
      <c r="AW387" s="3"/>
      <c r="AX387" s="3"/>
    </row>
    <row r="388" spans="1:50" ht="16.5" customHeight="1" x14ac:dyDescent="0.25">
      <c r="A388" s="20"/>
      <c r="B388" s="20"/>
      <c r="C388" s="3"/>
      <c r="D388" s="3"/>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3"/>
      <c r="AF388" s="3"/>
      <c r="AG388" s="3"/>
      <c r="AH388" s="3"/>
      <c r="AI388" s="3"/>
      <c r="AJ388" s="3"/>
      <c r="AK388" s="3"/>
      <c r="AL388" s="3"/>
      <c r="AM388" s="3"/>
      <c r="AN388" s="3"/>
      <c r="AO388" s="3"/>
      <c r="AP388" s="3"/>
      <c r="AQ388" s="3"/>
      <c r="AR388" s="3"/>
      <c r="AS388" s="3"/>
      <c r="AT388" s="3"/>
      <c r="AU388" s="3"/>
      <c r="AV388" s="3"/>
      <c r="AW388" s="3"/>
      <c r="AX388" s="3"/>
    </row>
    <row r="389" spans="1:50" ht="16.5" customHeight="1" x14ac:dyDescent="0.25">
      <c r="A389" s="20"/>
      <c r="B389" s="20"/>
      <c r="C389" s="3"/>
      <c r="D389" s="3"/>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E389" s="3"/>
      <c r="AF389" s="3"/>
      <c r="AG389" s="3"/>
      <c r="AH389" s="3"/>
      <c r="AI389" s="3"/>
      <c r="AJ389" s="3"/>
      <c r="AK389" s="3"/>
      <c r="AL389" s="3"/>
      <c r="AM389" s="3"/>
      <c r="AN389" s="3"/>
      <c r="AO389" s="3"/>
      <c r="AP389" s="3"/>
      <c r="AQ389" s="3"/>
      <c r="AR389" s="3"/>
      <c r="AS389" s="3"/>
      <c r="AT389" s="3"/>
      <c r="AU389" s="3"/>
      <c r="AV389" s="3"/>
      <c r="AW389" s="3"/>
      <c r="AX389" s="3"/>
    </row>
    <row r="390" spans="1:50" ht="16.5" customHeight="1" x14ac:dyDescent="0.25">
      <c r="A390" s="20"/>
      <c r="B390" s="20"/>
      <c r="C390" s="3"/>
      <c r="D390" s="3"/>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3"/>
      <c r="AF390" s="3"/>
      <c r="AG390" s="3"/>
      <c r="AH390" s="3"/>
      <c r="AI390" s="3"/>
      <c r="AJ390" s="3"/>
      <c r="AK390" s="3"/>
      <c r="AL390" s="3"/>
      <c r="AM390" s="3"/>
      <c r="AN390" s="3"/>
      <c r="AO390" s="3"/>
      <c r="AP390" s="3"/>
      <c r="AQ390" s="3"/>
      <c r="AR390" s="3"/>
      <c r="AS390" s="3"/>
      <c r="AT390" s="3"/>
      <c r="AU390" s="3"/>
      <c r="AV390" s="3"/>
      <c r="AW390" s="3"/>
      <c r="AX390" s="3"/>
    </row>
    <row r="391" spans="1:50" ht="16.5" customHeight="1" x14ac:dyDescent="0.25">
      <c r="A391" s="20"/>
      <c r="B391" s="20"/>
      <c r="C391" s="3"/>
      <c r="D391" s="3"/>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E391" s="3"/>
      <c r="AF391" s="3"/>
      <c r="AG391" s="3"/>
      <c r="AH391" s="3"/>
      <c r="AI391" s="3"/>
      <c r="AJ391" s="3"/>
      <c r="AK391" s="3"/>
      <c r="AL391" s="3"/>
      <c r="AM391" s="3"/>
      <c r="AN391" s="3"/>
      <c r="AO391" s="3"/>
      <c r="AP391" s="3"/>
      <c r="AQ391" s="3"/>
      <c r="AR391" s="3"/>
      <c r="AS391" s="3"/>
      <c r="AT391" s="3"/>
      <c r="AU391" s="3"/>
      <c r="AV391" s="3"/>
      <c r="AW391" s="3"/>
      <c r="AX391" s="3"/>
    </row>
    <row r="392" spans="1:50" ht="16.5" customHeight="1" x14ac:dyDescent="0.25">
      <c r="A392" s="20"/>
      <c r="B392" s="20"/>
      <c r="C392" s="3"/>
      <c r="D392" s="3"/>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AE392" s="3"/>
      <c r="AF392" s="3"/>
      <c r="AG392" s="3"/>
      <c r="AH392" s="3"/>
      <c r="AI392" s="3"/>
      <c r="AJ392" s="3"/>
      <c r="AK392" s="3"/>
      <c r="AL392" s="3"/>
      <c r="AM392" s="3"/>
      <c r="AN392" s="3"/>
      <c r="AO392" s="3"/>
      <c r="AP392" s="3"/>
      <c r="AQ392" s="3"/>
      <c r="AR392" s="3"/>
      <c r="AS392" s="3"/>
      <c r="AT392" s="3"/>
      <c r="AU392" s="3"/>
      <c r="AV392" s="3"/>
      <c r="AW392" s="3"/>
      <c r="AX392" s="3"/>
    </row>
    <row r="393" spans="1:50" ht="16.5" customHeight="1" x14ac:dyDescent="0.25">
      <c r="A393" s="20"/>
      <c r="B393" s="20"/>
      <c r="C393" s="3"/>
      <c r="D393" s="3"/>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AE393" s="3"/>
      <c r="AF393" s="3"/>
      <c r="AG393" s="3"/>
      <c r="AH393" s="3"/>
      <c r="AI393" s="3"/>
      <c r="AJ393" s="3"/>
      <c r="AK393" s="3"/>
      <c r="AL393" s="3"/>
      <c r="AM393" s="3"/>
      <c r="AN393" s="3"/>
      <c r="AO393" s="3"/>
      <c r="AP393" s="3"/>
      <c r="AQ393" s="3"/>
      <c r="AR393" s="3"/>
      <c r="AS393" s="3"/>
      <c r="AT393" s="3"/>
      <c r="AU393" s="3"/>
      <c r="AV393" s="3"/>
      <c r="AW393" s="3"/>
      <c r="AX393" s="3"/>
    </row>
    <row r="394" spans="1:50" ht="16.5" customHeight="1" x14ac:dyDescent="0.25">
      <c r="A394" s="20"/>
      <c r="B394" s="20"/>
      <c r="C394" s="3"/>
      <c r="D394" s="3"/>
      <c r="E394" s="3"/>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c r="AE394" s="3"/>
      <c r="AF394" s="3"/>
      <c r="AG394" s="3"/>
      <c r="AH394" s="3"/>
      <c r="AI394" s="3"/>
      <c r="AJ394" s="3"/>
      <c r="AK394" s="3"/>
      <c r="AL394" s="3"/>
      <c r="AM394" s="3"/>
      <c r="AN394" s="3"/>
      <c r="AO394" s="3"/>
      <c r="AP394" s="3"/>
      <c r="AQ394" s="3"/>
      <c r="AR394" s="3"/>
      <c r="AS394" s="3"/>
      <c r="AT394" s="3"/>
      <c r="AU394" s="3"/>
      <c r="AV394" s="3"/>
      <c r="AW394" s="3"/>
      <c r="AX394" s="3"/>
    </row>
    <row r="395" spans="1:50" ht="16.5" customHeight="1" x14ac:dyDescent="0.25">
      <c r="A395" s="20"/>
      <c r="B395" s="20"/>
      <c r="C395" s="3"/>
      <c r="D395" s="3"/>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AE395" s="3"/>
      <c r="AF395" s="3"/>
      <c r="AG395" s="3"/>
      <c r="AH395" s="3"/>
      <c r="AI395" s="3"/>
      <c r="AJ395" s="3"/>
      <c r="AK395" s="3"/>
      <c r="AL395" s="3"/>
      <c r="AM395" s="3"/>
      <c r="AN395" s="3"/>
      <c r="AO395" s="3"/>
      <c r="AP395" s="3"/>
      <c r="AQ395" s="3"/>
      <c r="AR395" s="3"/>
      <c r="AS395" s="3"/>
      <c r="AT395" s="3"/>
      <c r="AU395" s="3"/>
      <c r="AV395" s="3"/>
      <c r="AW395" s="3"/>
      <c r="AX395" s="3"/>
    </row>
    <row r="396" spans="1:50" ht="16.5" customHeight="1" x14ac:dyDescent="0.25">
      <c r="A396" s="20"/>
      <c r="B396" s="20"/>
      <c r="C396" s="3"/>
      <c r="D396" s="3"/>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AE396" s="3"/>
      <c r="AF396" s="3"/>
      <c r="AG396" s="3"/>
      <c r="AH396" s="3"/>
      <c r="AI396" s="3"/>
      <c r="AJ396" s="3"/>
      <c r="AK396" s="3"/>
      <c r="AL396" s="3"/>
      <c r="AM396" s="3"/>
      <c r="AN396" s="3"/>
      <c r="AO396" s="3"/>
      <c r="AP396" s="3"/>
      <c r="AQ396" s="3"/>
      <c r="AR396" s="3"/>
      <c r="AS396" s="3"/>
      <c r="AT396" s="3"/>
      <c r="AU396" s="3"/>
      <c r="AV396" s="3"/>
      <c r="AW396" s="3"/>
      <c r="AX396" s="3"/>
    </row>
    <row r="397" spans="1:50" ht="16.5" customHeight="1" x14ac:dyDescent="0.25">
      <c r="A397" s="20"/>
      <c r="B397" s="20"/>
      <c r="C397" s="3"/>
      <c r="D397" s="3"/>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AE397" s="3"/>
      <c r="AF397" s="3"/>
      <c r="AG397" s="3"/>
      <c r="AH397" s="3"/>
      <c r="AI397" s="3"/>
      <c r="AJ397" s="3"/>
      <c r="AK397" s="3"/>
      <c r="AL397" s="3"/>
      <c r="AM397" s="3"/>
      <c r="AN397" s="3"/>
      <c r="AO397" s="3"/>
      <c r="AP397" s="3"/>
      <c r="AQ397" s="3"/>
      <c r="AR397" s="3"/>
      <c r="AS397" s="3"/>
      <c r="AT397" s="3"/>
      <c r="AU397" s="3"/>
      <c r="AV397" s="3"/>
      <c r="AW397" s="3"/>
      <c r="AX397" s="3"/>
    </row>
    <row r="398" spans="1:50" ht="16.5" customHeight="1" x14ac:dyDescent="0.25">
      <c r="A398" s="20"/>
      <c r="B398" s="20"/>
      <c r="C398" s="3"/>
      <c r="D398" s="3"/>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AE398" s="3"/>
      <c r="AF398" s="3"/>
      <c r="AG398" s="3"/>
      <c r="AH398" s="3"/>
      <c r="AI398" s="3"/>
      <c r="AJ398" s="3"/>
      <c r="AK398" s="3"/>
      <c r="AL398" s="3"/>
      <c r="AM398" s="3"/>
      <c r="AN398" s="3"/>
      <c r="AO398" s="3"/>
      <c r="AP398" s="3"/>
      <c r="AQ398" s="3"/>
      <c r="AR398" s="3"/>
      <c r="AS398" s="3"/>
      <c r="AT398" s="3"/>
      <c r="AU398" s="3"/>
      <c r="AV398" s="3"/>
      <c r="AW398" s="3"/>
      <c r="AX398" s="3"/>
    </row>
    <row r="399" spans="1:50" ht="16.5" customHeight="1" x14ac:dyDescent="0.25">
      <c r="A399" s="20"/>
      <c r="B399" s="20"/>
      <c r="C399" s="3"/>
      <c r="D399" s="3"/>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AE399" s="3"/>
      <c r="AF399" s="3"/>
      <c r="AG399" s="3"/>
      <c r="AH399" s="3"/>
      <c r="AI399" s="3"/>
      <c r="AJ399" s="3"/>
      <c r="AK399" s="3"/>
      <c r="AL399" s="3"/>
      <c r="AM399" s="3"/>
      <c r="AN399" s="3"/>
      <c r="AO399" s="3"/>
      <c r="AP399" s="3"/>
      <c r="AQ399" s="3"/>
      <c r="AR399" s="3"/>
      <c r="AS399" s="3"/>
      <c r="AT399" s="3"/>
      <c r="AU399" s="3"/>
      <c r="AV399" s="3"/>
      <c r="AW399" s="3"/>
      <c r="AX399" s="3"/>
    </row>
    <row r="400" spans="1:50" ht="16.5" customHeight="1" x14ac:dyDescent="0.25">
      <c r="A400" s="20"/>
      <c r="B400" s="20"/>
      <c r="C400" s="3"/>
      <c r="D400" s="3"/>
      <c r="E400" s="3"/>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c r="AE400" s="3"/>
      <c r="AF400" s="3"/>
      <c r="AG400" s="3"/>
      <c r="AH400" s="3"/>
      <c r="AI400" s="3"/>
      <c r="AJ400" s="3"/>
      <c r="AK400" s="3"/>
      <c r="AL400" s="3"/>
      <c r="AM400" s="3"/>
      <c r="AN400" s="3"/>
      <c r="AO400" s="3"/>
      <c r="AP400" s="3"/>
      <c r="AQ400" s="3"/>
      <c r="AR400" s="3"/>
      <c r="AS400" s="3"/>
      <c r="AT400" s="3"/>
      <c r="AU400" s="3"/>
      <c r="AV400" s="3"/>
      <c r="AW400" s="3"/>
      <c r="AX400" s="3"/>
    </row>
    <row r="401" spans="1:50" ht="16.5" customHeight="1" x14ac:dyDescent="0.25">
      <c r="A401" s="20"/>
      <c r="B401" s="20"/>
      <c r="C401" s="3"/>
      <c r="D401" s="3"/>
      <c r="E401" s="3"/>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c r="AE401" s="3"/>
      <c r="AF401" s="3"/>
      <c r="AG401" s="3"/>
      <c r="AH401" s="3"/>
      <c r="AI401" s="3"/>
      <c r="AJ401" s="3"/>
      <c r="AK401" s="3"/>
      <c r="AL401" s="3"/>
      <c r="AM401" s="3"/>
      <c r="AN401" s="3"/>
      <c r="AO401" s="3"/>
      <c r="AP401" s="3"/>
      <c r="AQ401" s="3"/>
      <c r="AR401" s="3"/>
      <c r="AS401" s="3"/>
      <c r="AT401" s="3"/>
      <c r="AU401" s="3"/>
      <c r="AV401" s="3"/>
      <c r="AW401" s="3"/>
      <c r="AX401" s="3"/>
    </row>
    <row r="402" spans="1:50" ht="16.5" customHeight="1" x14ac:dyDescent="0.25">
      <c r="A402" s="20"/>
      <c r="B402" s="20"/>
      <c r="C402" s="3"/>
      <c r="D402" s="3"/>
      <c r="E402" s="3"/>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c r="AE402" s="3"/>
      <c r="AF402" s="3"/>
      <c r="AG402" s="3"/>
      <c r="AH402" s="3"/>
      <c r="AI402" s="3"/>
      <c r="AJ402" s="3"/>
      <c r="AK402" s="3"/>
      <c r="AL402" s="3"/>
      <c r="AM402" s="3"/>
      <c r="AN402" s="3"/>
      <c r="AO402" s="3"/>
      <c r="AP402" s="3"/>
      <c r="AQ402" s="3"/>
      <c r="AR402" s="3"/>
      <c r="AS402" s="3"/>
      <c r="AT402" s="3"/>
      <c r="AU402" s="3"/>
      <c r="AV402" s="3"/>
      <c r="AW402" s="3"/>
      <c r="AX402" s="3"/>
    </row>
    <row r="403" spans="1:50" ht="16.5" customHeight="1" x14ac:dyDescent="0.25">
      <c r="A403" s="20"/>
      <c r="B403" s="20"/>
      <c r="C403" s="3"/>
      <c r="D403" s="3"/>
      <c r="E403" s="3"/>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c r="AE403" s="3"/>
      <c r="AF403" s="3"/>
      <c r="AG403" s="3"/>
      <c r="AH403" s="3"/>
      <c r="AI403" s="3"/>
      <c r="AJ403" s="3"/>
      <c r="AK403" s="3"/>
      <c r="AL403" s="3"/>
      <c r="AM403" s="3"/>
      <c r="AN403" s="3"/>
      <c r="AO403" s="3"/>
      <c r="AP403" s="3"/>
      <c r="AQ403" s="3"/>
      <c r="AR403" s="3"/>
      <c r="AS403" s="3"/>
      <c r="AT403" s="3"/>
      <c r="AU403" s="3"/>
      <c r="AV403" s="3"/>
      <c r="AW403" s="3"/>
      <c r="AX403" s="3"/>
    </row>
    <row r="404" spans="1:50" ht="16.5" customHeight="1" x14ac:dyDescent="0.25">
      <c r="A404" s="20"/>
      <c r="B404" s="20"/>
      <c r="C404" s="3"/>
      <c r="D404" s="3"/>
      <c r="E404" s="3"/>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c r="AE404" s="3"/>
      <c r="AF404" s="3"/>
      <c r="AG404" s="3"/>
      <c r="AH404" s="3"/>
      <c r="AI404" s="3"/>
      <c r="AJ404" s="3"/>
      <c r="AK404" s="3"/>
      <c r="AL404" s="3"/>
      <c r="AM404" s="3"/>
      <c r="AN404" s="3"/>
      <c r="AO404" s="3"/>
      <c r="AP404" s="3"/>
      <c r="AQ404" s="3"/>
      <c r="AR404" s="3"/>
      <c r="AS404" s="3"/>
      <c r="AT404" s="3"/>
      <c r="AU404" s="3"/>
      <c r="AV404" s="3"/>
      <c r="AW404" s="3"/>
      <c r="AX404" s="3"/>
    </row>
    <row r="405" spans="1:50" ht="16.5" customHeight="1" x14ac:dyDescent="0.25">
      <c r="A405" s="20"/>
      <c r="B405" s="20"/>
      <c r="C405" s="3"/>
      <c r="D405" s="3"/>
      <c r="E405" s="3"/>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c r="AE405" s="3"/>
      <c r="AF405" s="3"/>
      <c r="AG405" s="3"/>
      <c r="AH405" s="3"/>
      <c r="AI405" s="3"/>
      <c r="AJ405" s="3"/>
      <c r="AK405" s="3"/>
      <c r="AL405" s="3"/>
      <c r="AM405" s="3"/>
      <c r="AN405" s="3"/>
      <c r="AO405" s="3"/>
      <c r="AP405" s="3"/>
      <c r="AQ405" s="3"/>
      <c r="AR405" s="3"/>
      <c r="AS405" s="3"/>
      <c r="AT405" s="3"/>
      <c r="AU405" s="3"/>
      <c r="AV405" s="3"/>
      <c r="AW405" s="3"/>
      <c r="AX405" s="3"/>
    </row>
    <row r="406" spans="1:50" ht="16.5" customHeight="1" x14ac:dyDescent="0.25">
      <c r="A406" s="20"/>
      <c r="B406" s="20"/>
      <c r="C406" s="3"/>
      <c r="D406" s="3"/>
      <c r="E406" s="3"/>
      <c r="F406" s="3"/>
      <c r="G406" s="3"/>
      <c r="H406" s="3"/>
      <c r="I406" s="3"/>
      <c r="J406" s="3"/>
      <c r="K406" s="3"/>
      <c r="L406" s="3"/>
      <c r="M406" s="3"/>
      <c r="N406" s="3"/>
      <c r="O406" s="3"/>
      <c r="P406" s="3"/>
      <c r="Q406" s="3"/>
      <c r="R406" s="3"/>
      <c r="S406" s="3"/>
      <c r="T406" s="3"/>
      <c r="U406" s="3"/>
      <c r="V406" s="3"/>
      <c r="W406" s="3"/>
      <c r="X406" s="3"/>
      <c r="Y406" s="3"/>
      <c r="Z406" s="3"/>
      <c r="AA406" s="3"/>
      <c r="AB406" s="3"/>
      <c r="AC406" s="3"/>
      <c r="AD406" s="3"/>
      <c r="AE406" s="3"/>
      <c r="AF406" s="3"/>
      <c r="AG406" s="3"/>
      <c r="AH406" s="3"/>
      <c r="AI406" s="3"/>
      <c r="AJ406" s="3"/>
      <c r="AK406" s="3"/>
      <c r="AL406" s="3"/>
      <c r="AM406" s="3"/>
      <c r="AN406" s="3"/>
      <c r="AO406" s="3"/>
      <c r="AP406" s="3"/>
      <c r="AQ406" s="3"/>
      <c r="AR406" s="3"/>
      <c r="AS406" s="3"/>
      <c r="AT406" s="3"/>
      <c r="AU406" s="3"/>
      <c r="AV406" s="3"/>
      <c r="AW406" s="3"/>
      <c r="AX406" s="3"/>
    </row>
    <row r="407" spans="1:50" ht="16.5" customHeight="1" x14ac:dyDescent="0.25">
      <c r="A407" s="20"/>
      <c r="B407" s="20"/>
      <c r="C407" s="3"/>
      <c r="D407" s="3"/>
      <c r="E407" s="3"/>
      <c r="F407" s="3"/>
      <c r="G407" s="3"/>
      <c r="H407" s="3"/>
      <c r="I407" s="3"/>
      <c r="J407" s="3"/>
      <c r="K407" s="3"/>
      <c r="L407" s="3"/>
      <c r="M407" s="3"/>
      <c r="N407" s="3"/>
      <c r="O407" s="3"/>
      <c r="P407" s="3"/>
      <c r="Q407" s="3"/>
      <c r="R407" s="3"/>
      <c r="S407" s="3"/>
      <c r="T407" s="3"/>
      <c r="U407" s="3"/>
      <c r="V407" s="3"/>
      <c r="W407" s="3"/>
      <c r="X407" s="3"/>
      <c r="Y407" s="3"/>
      <c r="Z407" s="3"/>
      <c r="AA407" s="3"/>
      <c r="AB407" s="3"/>
      <c r="AC407" s="3"/>
      <c r="AD407" s="3"/>
      <c r="AE407" s="3"/>
      <c r="AF407" s="3"/>
      <c r="AG407" s="3"/>
      <c r="AH407" s="3"/>
      <c r="AI407" s="3"/>
      <c r="AJ407" s="3"/>
      <c r="AK407" s="3"/>
      <c r="AL407" s="3"/>
      <c r="AM407" s="3"/>
      <c r="AN407" s="3"/>
      <c r="AO407" s="3"/>
      <c r="AP407" s="3"/>
      <c r="AQ407" s="3"/>
      <c r="AR407" s="3"/>
      <c r="AS407" s="3"/>
      <c r="AT407" s="3"/>
      <c r="AU407" s="3"/>
      <c r="AV407" s="3"/>
      <c r="AW407" s="3"/>
      <c r="AX407" s="3"/>
    </row>
    <row r="408" spans="1:50" ht="16.5" customHeight="1" x14ac:dyDescent="0.25">
      <c r="A408" s="20"/>
      <c r="B408" s="20"/>
      <c r="C408" s="3"/>
      <c r="D408" s="3"/>
      <c r="E408" s="3"/>
      <c r="F408" s="3"/>
      <c r="G408" s="3"/>
      <c r="H408" s="3"/>
      <c r="I408" s="3"/>
      <c r="J408" s="3"/>
      <c r="K408" s="3"/>
      <c r="L408" s="3"/>
      <c r="M408" s="3"/>
      <c r="N408" s="3"/>
      <c r="O408" s="3"/>
      <c r="P408" s="3"/>
      <c r="Q408" s="3"/>
      <c r="R408" s="3"/>
      <c r="S408" s="3"/>
      <c r="T408" s="3"/>
      <c r="U408" s="3"/>
      <c r="V408" s="3"/>
      <c r="W408" s="3"/>
      <c r="X408" s="3"/>
      <c r="Y408" s="3"/>
      <c r="Z408" s="3"/>
      <c r="AA408" s="3"/>
      <c r="AB408" s="3"/>
      <c r="AC408" s="3"/>
      <c r="AD408" s="3"/>
      <c r="AE408" s="3"/>
      <c r="AF408" s="3"/>
      <c r="AG408" s="3"/>
      <c r="AH408" s="3"/>
      <c r="AI408" s="3"/>
      <c r="AJ408" s="3"/>
      <c r="AK408" s="3"/>
      <c r="AL408" s="3"/>
      <c r="AM408" s="3"/>
      <c r="AN408" s="3"/>
      <c r="AO408" s="3"/>
      <c r="AP408" s="3"/>
      <c r="AQ408" s="3"/>
      <c r="AR408" s="3"/>
      <c r="AS408" s="3"/>
      <c r="AT408" s="3"/>
      <c r="AU408" s="3"/>
      <c r="AV408" s="3"/>
      <c r="AW408" s="3"/>
      <c r="AX408" s="3"/>
    </row>
    <row r="409" spans="1:50" ht="16.5" customHeight="1" x14ac:dyDescent="0.25">
      <c r="A409" s="20"/>
      <c r="B409" s="20"/>
      <c r="C409" s="3"/>
      <c r="D409" s="3"/>
      <c r="E409" s="3"/>
      <c r="F409" s="3"/>
      <c r="G409" s="3"/>
      <c r="H409" s="3"/>
      <c r="I409" s="3"/>
      <c r="J409" s="3"/>
      <c r="K409" s="3"/>
      <c r="L409" s="3"/>
      <c r="M409" s="3"/>
      <c r="N409" s="3"/>
      <c r="O409" s="3"/>
      <c r="P409" s="3"/>
      <c r="Q409" s="3"/>
      <c r="R409" s="3"/>
      <c r="S409" s="3"/>
      <c r="T409" s="3"/>
      <c r="U409" s="3"/>
      <c r="V409" s="3"/>
      <c r="W409" s="3"/>
      <c r="X409" s="3"/>
      <c r="Y409" s="3"/>
      <c r="Z409" s="3"/>
      <c r="AA409" s="3"/>
      <c r="AB409" s="3"/>
      <c r="AC409" s="3"/>
      <c r="AD409" s="3"/>
      <c r="AE409" s="3"/>
      <c r="AF409" s="3"/>
      <c r="AG409" s="3"/>
      <c r="AH409" s="3"/>
      <c r="AI409" s="3"/>
      <c r="AJ409" s="3"/>
      <c r="AK409" s="3"/>
      <c r="AL409" s="3"/>
      <c r="AM409" s="3"/>
      <c r="AN409" s="3"/>
      <c r="AO409" s="3"/>
      <c r="AP409" s="3"/>
      <c r="AQ409" s="3"/>
      <c r="AR409" s="3"/>
      <c r="AS409" s="3"/>
      <c r="AT409" s="3"/>
      <c r="AU409" s="3"/>
      <c r="AV409" s="3"/>
      <c r="AW409" s="3"/>
      <c r="AX409" s="3"/>
    </row>
    <row r="410" spans="1:50" ht="16.5" customHeight="1" x14ac:dyDescent="0.25">
      <c r="A410" s="20"/>
      <c r="B410" s="20"/>
      <c r="C410" s="3"/>
      <c r="D410" s="3"/>
      <c r="E410" s="3"/>
      <c r="F410" s="3"/>
      <c r="G410" s="3"/>
      <c r="H410" s="3"/>
      <c r="I410" s="3"/>
      <c r="J410" s="3"/>
      <c r="K410" s="3"/>
      <c r="L410" s="3"/>
      <c r="M410" s="3"/>
      <c r="N410" s="3"/>
      <c r="O410" s="3"/>
      <c r="P410" s="3"/>
      <c r="Q410" s="3"/>
      <c r="R410" s="3"/>
      <c r="S410" s="3"/>
      <c r="T410" s="3"/>
      <c r="U410" s="3"/>
      <c r="V410" s="3"/>
      <c r="W410" s="3"/>
      <c r="X410" s="3"/>
      <c r="Y410" s="3"/>
      <c r="Z410" s="3"/>
      <c r="AA410" s="3"/>
      <c r="AB410" s="3"/>
      <c r="AC410" s="3"/>
      <c r="AD410" s="3"/>
      <c r="AE410" s="3"/>
      <c r="AF410" s="3"/>
      <c r="AG410" s="3"/>
      <c r="AH410" s="3"/>
      <c r="AI410" s="3"/>
      <c r="AJ410" s="3"/>
      <c r="AK410" s="3"/>
      <c r="AL410" s="3"/>
      <c r="AM410" s="3"/>
      <c r="AN410" s="3"/>
      <c r="AO410" s="3"/>
      <c r="AP410" s="3"/>
      <c r="AQ410" s="3"/>
      <c r="AR410" s="3"/>
      <c r="AS410" s="3"/>
      <c r="AT410" s="3"/>
      <c r="AU410" s="3"/>
      <c r="AV410" s="3"/>
      <c r="AW410" s="3"/>
      <c r="AX410" s="3"/>
    </row>
    <row r="411" spans="1:50" ht="16.5" customHeight="1" x14ac:dyDescent="0.25">
      <c r="A411" s="20"/>
      <c r="B411" s="20"/>
      <c r="C411" s="3"/>
      <c r="D411" s="3"/>
      <c r="E411" s="3"/>
      <c r="F411" s="3"/>
      <c r="G411" s="3"/>
      <c r="H411" s="3"/>
      <c r="I411" s="3"/>
      <c r="J411" s="3"/>
      <c r="K411" s="3"/>
      <c r="L411" s="3"/>
      <c r="M411" s="3"/>
      <c r="N411" s="3"/>
      <c r="O411" s="3"/>
      <c r="P411" s="3"/>
      <c r="Q411" s="3"/>
      <c r="R411" s="3"/>
      <c r="S411" s="3"/>
      <c r="T411" s="3"/>
      <c r="U411" s="3"/>
      <c r="V411" s="3"/>
      <c r="W411" s="3"/>
      <c r="X411" s="3"/>
      <c r="Y411" s="3"/>
      <c r="Z411" s="3"/>
      <c r="AA411" s="3"/>
      <c r="AB411" s="3"/>
      <c r="AC411" s="3"/>
      <c r="AD411" s="3"/>
      <c r="AE411" s="3"/>
      <c r="AF411" s="3"/>
      <c r="AG411" s="3"/>
      <c r="AH411" s="3"/>
      <c r="AI411" s="3"/>
      <c r="AJ411" s="3"/>
      <c r="AK411" s="3"/>
      <c r="AL411" s="3"/>
      <c r="AM411" s="3"/>
      <c r="AN411" s="3"/>
      <c r="AO411" s="3"/>
      <c r="AP411" s="3"/>
      <c r="AQ411" s="3"/>
      <c r="AR411" s="3"/>
      <c r="AS411" s="3"/>
      <c r="AT411" s="3"/>
      <c r="AU411" s="3"/>
      <c r="AV411" s="3"/>
      <c r="AW411" s="3"/>
      <c r="AX411" s="3"/>
    </row>
    <row r="412" spans="1:50" ht="16.5" customHeight="1" x14ac:dyDescent="0.25">
      <c r="A412" s="20"/>
      <c r="B412" s="20"/>
      <c r="C412" s="3"/>
      <c r="D412" s="3"/>
      <c r="E412" s="3"/>
      <c r="F412" s="3"/>
      <c r="G412" s="3"/>
      <c r="H412" s="3"/>
      <c r="I412" s="3"/>
      <c r="J412" s="3"/>
      <c r="K412" s="3"/>
      <c r="L412" s="3"/>
      <c r="M412" s="3"/>
      <c r="N412" s="3"/>
      <c r="O412" s="3"/>
      <c r="P412" s="3"/>
      <c r="Q412" s="3"/>
      <c r="R412" s="3"/>
      <c r="S412" s="3"/>
      <c r="T412" s="3"/>
      <c r="U412" s="3"/>
      <c r="V412" s="3"/>
      <c r="W412" s="3"/>
      <c r="X412" s="3"/>
      <c r="Y412" s="3"/>
      <c r="Z412" s="3"/>
      <c r="AA412" s="3"/>
      <c r="AB412" s="3"/>
      <c r="AC412" s="3"/>
      <c r="AD412" s="3"/>
      <c r="AE412" s="3"/>
      <c r="AF412" s="3"/>
      <c r="AG412" s="3"/>
      <c r="AH412" s="3"/>
      <c r="AI412" s="3"/>
      <c r="AJ412" s="3"/>
      <c r="AK412" s="3"/>
      <c r="AL412" s="3"/>
      <c r="AM412" s="3"/>
      <c r="AN412" s="3"/>
      <c r="AO412" s="3"/>
      <c r="AP412" s="3"/>
      <c r="AQ412" s="3"/>
      <c r="AR412" s="3"/>
      <c r="AS412" s="3"/>
      <c r="AT412" s="3"/>
      <c r="AU412" s="3"/>
      <c r="AV412" s="3"/>
      <c r="AW412" s="3"/>
      <c r="AX412" s="3"/>
    </row>
    <row r="413" spans="1:50" ht="16.5" customHeight="1" x14ac:dyDescent="0.25">
      <c r="A413" s="20"/>
      <c r="B413" s="20"/>
      <c r="C413" s="3"/>
      <c r="D413" s="3"/>
      <c r="E413" s="3"/>
      <c r="F413" s="3"/>
      <c r="G413" s="3"/>
      <c r="H413" s="3"/>
      <c r="I413" s="3"/>
      <c r="J413" s="3"/>
      <c r="K413" s="3"/>
      <c r="L413" s="3"/>
      <c r="M413" s="3"/>
      <c r="N413" s="3"/>
      <c r="O413" s="3"/>
      <c r="P413" s="3"/>
      <c r="Q413" s="3"/>
      <c r="R413" s="3"/>
      <c r="S413" s="3"/>
      <c r="T413" s="3"/>
      <c r="U413" s="3"/>
      <c r="V413" s="3"/>
      <c r="W413" s="3"/>
      <c r="X413" s="3"/>
      <c r="Y413" s="3"/>
      <c r="Z413" s="3"/>
      <c r="AA413" s="3"/>
      <c r="AB413" s="3"/>
      <c r="AC413" s="3"/>
      <c r="AD413" s="3"/>
      <c r="AE413" s="3"/>
      <c r="AF413" s="3"/>
      <c r="AG413" s="3"/>
      <c r="AH413" s="3"/>
      <c r="AI413" s="3"/>
      <c r="AJ413" s="3"/>
      <c r="AK413" s="3"/>
      <c r="AL413" s="3"/>
      <c r="AM413" s="3"/>
      <c r="AN413" s="3"/>
      <c r="AO413" s="3"/>
      <c r="AP413" s="3"/>
      <c r="AQ413" s="3"/>
      <c r="AR413" s="3"/>
      <c r="AS413" s="3"/>
      <c r="AT413" s="3"/>
      <c r="AU413" s="3"/>
      <c r="AV413" s="3"/>
      <c r="AW413" s="3"/>
      <c r="AX413" s="3"/>
    </row>
  </sheetData>
  <mergeCells count="54">
    <mergeCell ref="A23:Q24"/>
    <mergeCell ref="F7:K7"/>
    <mergeCell ref="L18:M18"/>
    <mergeCell ref="L17:M17"/>
    <mergeCell ref="L16:M16"/>
    <mergeCell ref="G18:H18"/>
    <mergeCell ref="G17:H17"/>
    <mergeCell ref="G16:H16"/>
    <mergeCell ref="I18:K18"/>
    <mergeCell ref="I17:K17"/>
    <mergeCell ref="I16:K16"/>
    <mergeCell ref="O16:P16"/>
    <mergeCell ref="C18:D18"/>
    <mergeCell ref="C17:D17"/>
    <mergeCell ref="E18:F18"/>
    <mergeCell ref="E17:F17"/>
    <mergeCell ref="A19:A20"/>
    <mergeCell ref="D19:D20"/>
    <mergeCell ref="C13:Q13"/>
    <mergeCell ref="C14:Q14"/>
    <mergeCell ref="C15:D15"/>
    <mergeCell ref="E15:F15"/>
    <mergeCell ref="G15:H15"/>
    <mergeCell ref="I15:K15"/>
    <mergeCell ref="L15:M15"/>
    <mergeCell ref="A18:B18"/>
    <mergeCell ref="O18:P18"/>
    <mergeCell ref="O15:P15"/>
    <mergeCell ref="A16:B16"/>
    <mergeCell ref="E16:F16"/>
    <mergeCell ref="A17:B17"/>
    <mergeCell ref="O17:P17"/>
    <mergeCell ref="L1:M1"/>
    <mergeCell ref="N1:Q1"/>
    <mergeCell ref="L2:M2"/>
    <mergeCell ref="N2:Q2"/>
    <mergeCell ref="A3:Q3"/>
    <mergeCell ref="B2:D2"/>
    <mergeCell ref="A11:B11"/>
    <mergeCell ref="A13:B15"/>
    <mergeCell ref="C16:D16"/>
    <mergeCell ref="A22:Q22"/>
    <mergeCell ref="G4:L4"/>
    <mergeCell ref="O19:Q19"/>
    <mergeCell ref="G19:H19"/>
    <mergeCell ref="G20:H20"/>
    <mergeCell ref="A5:B8"/>
    <mergeCell ref="C5:Q6"/>
    <mergeCell ref="A9:B9"/>
    <mergeCell ref="C7:C8"/>
    <mergeCell ref="D7:D8"/>
    <mergeCell ref="E7:E8"/>
    <mergeCell ref="L7:Q7"/>
    <mergeCell ref="A10:B10"/>
  </mergeCells>
  <phoneticPr fontId="6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10740-02-04-2(1)</vt:lpstr>
      <vt:lpstr>10740-02-04-2(2)</vt:lpstr>
      <vt:lpstr>10740-02-04-2(3)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家庭暴力及性侵害防治中心 臺中市</cp:lastModifiedBy>
  <dcterms:created xsi:type="dcterms:W3CDTF">2026-02-13T03:51:07Z</dcterms:created>
  <dcterms:modified xsi:type="dcterms:W3CDTF">2026-02-13T06:02:08Z</dcterms:modified>
</cp:coreProperties>
</file>