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72.20.38.111\共用槽\第三股\04 統計\1.統計\4.公務統計報表\115年(報表報送年度)\填報通知\"/>
    </mc:Choice>
  </mc:AlternateContent>
  <xr:revisionPtr revIDLastSave="0" documentId="13_ncr:1_{D274FB64-498C-4A41-A933-705489DF23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職員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5" i="1" l="1"/>
  <c r="B44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B42" i="1"/>
  <c r="B41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B39" i="1"/>
  <c r="B38" i="1"/>
  <c r="S37" i="1"/>
  <c r="R37" i="1"/>
  <c r="Q37" i="1"/>
  <c r="Q34" i="1" s="1"/>
  <c r="P37" i="1"/>
  <c r="P34" i="1" s="1"/>
  <c r="O37" i="1"/>
  <c r="O34" i="1" s="1"/>
  <c r="N37" i="1"/>
  <c r="N34" i="1" s="1"/>
  <c r="M37" i="1"/>
  <c r="M34" i="1" s="1"/>
  <c r="L37" i="1"/>
  <c r="L34" i="1" s="1"/>
  <c r="K37" i="1"/>
  <c r="K34" i="1" s="1"/>
  <c r="J37" i="1"/>
  <c r="I37" i="1"/>
  <c r="H37" i="1"/>
  <c r="H34" i="1" s="1"/>
  <c r="G37" i="1"/>
  <c r="F37" i="1"/>
  <c r="F34" i="1" s="1"/>
  <c r="E37" i="1"/>
  <c r="E34" i="1" s="1"/>
  <c r="D37" i="1"/>
  <c r="D34" i="1" s="1"/>
  <c r="C37" i="1"/>
  <c r="B37" i="1"/>
  <c r="B36" i="1"/>
  <c r="B35" i="1"/>
  <c r="S34" i="1"/>
  <c r="B33" i="1"/>
  <c r="B32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B30" i="1"/>
  <c r="B29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B27" i="1"/>
  <c r="B26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B24" i="1"/>
  <c r="B23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B22" i="1" s="1"/>
  <c r="F22" i="1"/>
  <c r="E22" i="1"/>
  <c r="D22" i="1"/>
  <c r="B21" i="1"/>
  <c r="B20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B19" i="1" s="1"/>
  <c r="F19" i="1"/>
  <c r="E19" i="1"/>
  <c r="D19" i="1"/>
  <c r="C19" i="1"/>
  <c r="B18" i="1"/>
  <c r="B17" i="1"/>
  <c r="S16" i="1"/>
  <c r="R16" i="1"/>
  <c r="Q16" i="1"/>
  <c r="P16" i="1"/>
  <c r="O16" i="1"/>
  <c r="N16" i="1"/>
  <c r="N13" i="1" s="1"/>
  <c r="M16" i="1"/>
  <c r="M13" i="1" s="1"/>
  <c r="L16" i="1"/>
  <c r="L13" i="1" s="1"/>
  <c r="K16" i="1"/>
  <c r="J16" i="1"/>
  <c r="I16" i="1"/>
  <c r="H16" i="1"/>
  <c r="G16" i="1"/>
  <c r="F16" i="1"/>
  <c r="E16" i="1"/>
  <c r="D16" i="1"/>
  <c r="C16" i="1"/>
  <c r="C13" i="1" s="1"/>
  <c r="B16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S14" i="1"/>
  <c r="S8" i="1" s="1"/>
  <c r="R14" i="1"/>
  <c r="R8" i="1" s="1"/>
  <c r="Q14" i="1"/>
  <c r="Q8" i="1" s="1"/>
  <c r="P14" i="1"/>
  <c r="P8" i="1" s="1"/>
  <c r="O14" i="1"/>
  <c r="O8" i="1" s="1"/>
  <c r="N14" i="1"/>
  <c r="N8" i="1" s="1"/>
  <c r="M14" i="1"/>
  <c r="M8" i="1" s="1"/>
  <c r="L14" i="1"/>
  <c r="L8" i="1" s="1"/>
  <c r="L7" i="1" s="1"/>
  <c r="K14" i="1"/>
  <c r="K8" i="1" s="1"/>
  <c r="K7" i="1" s="1"/>
  <c r="J14" i="1"/>
  <c r="J8" i="1" s="1"/>
  <c r="J7" i="1" s="1"/>
  <c r="I14" i="1"/>
  <c r="I8" i="1" s="1"/>
  <c r="H14" i="1"/>
  <c r="H8" i="1" s="1"/>
  <c r="G14" i="1"/>
  <c r="G8" i="1" s="1"/>
  <c r="F14" i="1"/>
  <c r="F8" i="1" s="1"/>
  <c r="E14" i="1"/>
  <c r="E8" i="1" s="1"/>
  <c r="D14" i="1"/>
  <c r="D8" i="1" s="1"/>
  <c r="C14" i="1"/>
  <c r="C8" i="1" s="1"/>
  <c r="B12" i="1"/>
  <c r="B11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C34" i="1" l="1"/>
  <c r="G34" i="1"/>
  <c r="I34" i="1"/>
  <c r="B34" i="1" s="1"/>
  <c r="J34" i="1"/>
  <c r="R34" i="1"/>
  <c r="K13" i="1"/>
  <c r="G13" i="1"/>
  <c r="F13" i="1"/>
  <c r="E13" i="1"/>
  <c r="D13" i="1"/>
  <c r="O13" i="1"/>
  <c r="R13" i="1"/>
  <c r="S13" i="1"/>
  <c r="P13" i="1"/>
  <c r="Q13" i="1"/>
  <c r="J13" i="1"/>
  <c r="H13" i="1"/>
  <c r="I13" i="1"/>
  <c r="B9" i="1"/>
  <c r="B14" i="1"/>
  <c r="B8" i="1" s="1"/>
  <c r="S7" i="1"/>
  <c r="R7" i="1"/>
  <c r="Q7" i="1"/>
  <c r="P7" i="1"/>
  <c r="O7" i="1"/>
  <c r="M7" i="1"/>
  <c r="N7" i="1"/>
  <c r="I7" i="1"/>
  <c r="H7" i="1"/>
  <c r="G7" i="1"/>
  <c r="F7" i="1"/>
  <c r="E7" i="1"/>
  <c r="D7" i="1"/>
  <c r="C7" i="1"/>
  <c r="B13" i="1" l="1"/>
  <c r="B7" i="1"/>
</calcChain>
</file>

<file path=xl/sharedStrings.xml><?xml version="1.0" encoding="utf-8"?>
<sst xmlns="http://schemas.openxmlformats.org/spreadsheetml/2006/main" count="79" uniqueCount="55">
  <si>
    <t>公開類</t>
  </si>
  <si>
    <t>年    報</t>
  </si>
  <si>
    <t>臺中市家庭教育中心現有職員概況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</si>
  <si>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</si>
  <si>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</si>
  <si>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</si>
  <si>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</si>
  <si>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</si>
  <si>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</si>
  <si>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</si>
  <si>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</si>
  <si>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</si>
  <si>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</si>
  <si>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</si>
  <si>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</si>
  <si>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</si>
  <si>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</si>
  <si>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</si>
  <si>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</si>
  <si>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</si>
  <si>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資料來源：由本中心人事單位依據「臺中市政府人事處人事服務網-人事機構服務平台」資料彙編。</t>
  </si>
  <si>
    <t>填表說明：1.本表編製1份，並依統計法規定永久保存，資料透過網際網路上傳至「臺中市公務統計行政管理系統」。</t>
  </si>
  <si>
    <t>2.本表僅含現任職(含借調入，不含借調出)於本中心之編制內正式公務人員(不含約聘僱人員、業務助理、工友、司機、臨時人員等人員)。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</si>
  <si>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</si>
  <si>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</si>
  <si>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</si>
  <si>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</si>
  <si>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</si>
  <si>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</si>
  <si>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</si>
  <si>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</si>
  <si>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</si>
  <si>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</si>
  <si>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</si>
  <si>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</si>
  <si>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</si>
  <si>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</si>
  <si>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</si>
  <si>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</si>
  <si>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</si>
  <si>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</si>
  <si>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</si>
  <si>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</si>
  <si>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</si>
  <si>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</si>
  <si>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</si>
  <si>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</si>
  <si>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</si>
  <si>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臺中市家庭教育中心</t>
  </si>
  <si>
    <t>30910-01-01-2</t>
  </si>
  <si>
    <t>55-59歲</t>
  </si>
  <si>
    <t>60-64歲</t>
  </si>
  <si>
    <t>單位：人</t>
  </si>
  <si>
    <t>65歲以上</t>
  </si>
  <si>
    <t>中華民國 115 年 2 月 12 日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</si>
</sst>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(#,##0\)"/>
    <numFmt numFmtId="177" formatCode="_(* #,##0_);_(* \(#,##0\);_(* &quot;-&quot;_);_(@_)"/>
    <numFmt numFmtId="178" formatCode="_-* #\ ###\ ##0_-;\-* #,##0_-;_-* &quot;-&quot;_-;_-@_-"/>
  </numFmts>
  <fonts count="14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Arial Narrow"/>
    </font>
    <font>
      <sz val="16"/>
      <color rgb="FF000000"/>
      <name val="標楷體"/>
      <family val="4"/>
      <charset val="136"/>
    </font>
    <font>
      <sz val="9"/>
      <color rgb="FF000000"/>
      <name val="Calibri"/>
    </font>
    <font>
      <sz val="20"/>
      <color rgb="FF000000"/>
      <name val="Times New Roman"/>
    </font>
    <font>
      <sz val="10"/>
      <color rgb="FF000000"/>
      <name val="Times New Roman"/>
    </font>
    <font>
      <sz val="16"/>
      <color rgb="FF000000"/>
      <name val="Arial Narrow"/>
    </font>
    <font>
      <sz val="11"/>
      <color rgb="FF000000"/>
      <name val="標楷體"/>
      <family val="4"/>
      <charset val="136"/>
    </font>
    <font>
      <sz val="11"/>
      <color rgb="FF000000"/>
      <name val="Calibri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NumberFormat="1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177" fontId="3" fillId="0" borderId="10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vertical="center"/>
    </xf>
    <xf numFmtId="0" fontId="11" fillId="0" borderId="0" xfId="0" applyFont="1"/>
    <xf numFmtId="0" fontId="12" fillId="0" borderId="0" xfId="0" applyFont="1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0" borderId="3" xfId="0" applyFont="1" applyBorder="1"/>
    <xf numFmtId="0" fontId="3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7" fillId="0" borderId="8" xfId="0" applyFont="1" applyBorder="1"/>
    <xf numFmtId="176" fontId="1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0"/>
  <sheetViews>
    <sheetView tabSelected="1" workbookViewId="0">
      <selection activeCell="C44" sqref="C44:S45"/>
    </sheetView>
  </sheetViews>
  <sheetFormatPr defaultColWidth="9.28515625" defaultRowHeight="15" x14ac:dyDescent="0.25"/>
  <cols>
    <col min="1" max="1" width="19.7109375" customWidth="1"/>
    <col min="2" max="19" width="13.140625" customWidth="1"/>
  </cols>
  <sheetData>
    <row r="1" spans="1:21" ht="17.25" customHeight="1" x14ac:dyDescent="0.25">
      <c r="A1" s="1" t="s">
        <v>0</v>
      </c>
      <c r="B1" s="16"/>
      <c r="C1" s="24"/>
      <c r="D1" s="32"/>
      <c r="E1" s="32"/>
      <c r="F1" s="32"/>
      <c r="G1" s="32"/>
      <c r="H1" s="32"/>
      <c r="I1" s="32"/>
      <c r="J1" s="32"/>
      <c r="K1" s="32"/>
      <c r="L1" s="44"/>
      <c r="M1" s="44"/>
      <c r="N1" s="45"/>
      <c r="O1" s="49" t="s">
        <v>43</v>
      </c>
      <c r="P1" s="49"/>
      <c r="Q1" s="49" t="s">
        <v>48</v>
      </c>
      <c r="R1" s="49"/>
      <c r="S1" s="49"/>
      <c r="T1" s="42"/>
    </row>
    <row r="2" spans="1:21" ht="17.25" customHeight="1" x14ac:dyDescent="0.25">
      <c r="A2" s="1" t="s">
        <v>1</v>
      </c>
      <c r="B2" s="17" t="s">
        <v>23</v>
      </c>
      <c r="C2" s="25"/>
      <c r="D2" s="33"/>
      <c r="E2" s="33"/>
      <c r="F2" s="33"/>
      <c r="G2" s="33"/>
      <c r="H2" s="33"/>
      <c r="I2" s="33"/>
      <c r="J2" s="33"/>
      <c r="K2" s="33"/>
      <c r="L2" s="46"/>
      <c r="M2" s="46"/>
      <c r="N2" s="47"/>
      <c r="O2" s="49" t="s">
        <v>44</v>
      </c>
      <c r="P2" s="49"/>
      <c r="Q2" s="50" t="s">
        <v>49</v>
      </c>
      <c r="R2" s="50"/>
      <c r="S2" s="50"/>
      <c r="T2" s="42"/>
    </row>
    <row r="3" spans="1:21" ht="29.25" customHeight="1" x14ac:dyDescent="0.25">
      <c r="A3" s="51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1" ht="19.5" customHeight="1" x14ac:dyDescent="0.25">
      <c r="A4" s="2"/>
      <c r="B4" s="2"/>
      <c r="C4" s="2"/>
      <c r="D4" s="2"/>
      <c r="E4" s="2"/>
      <c r="F4" s="2"/>
      <c r="G4" s="34"/>
      <c r="H4" s="43" t="s">
        <v>32</v>
      </c>
      <c r="I4" s="43"/>
      <c r="J4" s="43"/>
      <c r="K4" s="43"/>
      <c r="L4" s="43"/>
      <c r="M4" s="34"/>
      <c r="N4" s="34"/>
      <c r="O4" s="34"/>
      <c r="P4" s="34"/>
      <c r="Q4" s="34"/>
      <c r="R4" s="34"/>
      <c r="S4" s="38" t="s">
        <v>52</v>
      </c>
    </row>
    <row r="5" spans="1:21" ht="21.75" customHeight="1" x14ac:dyDescent="0.25">
      <c r="A5" s="53" t="s">
        <v>3</v>
      </c>
      <c r="B5" s="54" t="s">
        <v>24</v>
      </c>
      <c r="C5" s="54" t="s">
        <v>25</v>
      </c>
      <c r="D5" s="54"/>
      <c r="E5" s="54"/>
      <c r="F5" s="54"/>
      <c r="G5" s="54"/>
      <c r="H5" s="54"/>
      <c r="I5" s="54"/>
      <c r="J5" s="49" t="s">
        <v>35</v>
      </c>
      <c r="K5" s="49"/>
      <c r="L5" s="49"/>
      <c r="M5" s="49"/>
      <c r="N5" s="49"/>
      <c r="O5" s="49"/>
      <c r="P5" s="49"/>
      <c r="Q5" s="49"/>
      <c r="R5" s="49"/>
      <c r="S5" s="49"/>
      <c r="T5" s="42"/>
    </row>
    <row r="6" spans="1:21" ht="33" customHeight="1" x14ac:dyDescent="0.25">
      <c r="A6" s="53"/>
      <c r="B6" s="54"/>
      <c r="C6" s="18" t="s">
        <v>26</v>
      </c>
      <c r="D6" s="18" t="s">
        <v>27</v>
      </c>
      <c r="E6" s="1" t="s">
        <v>28</v>
      </c>
      <c r="F6" s="1" t="s">
        <v>29</v>
      </c>
      <c r="G6" s="18" t="s">
        <v>31</v>
      </c>
      <c r="H6" s="18" t="s">
        <v>33</v>
      </c>
      <c r="I6" s="1" t="s">
        <v>34</v>
      </c>
      <c r="J6" s="18" t="s">
        <v>36</v>
      </c>
      <c r="K6" s="18" t="s">
        <v>37</v>
      </c>
      <c r="L6" s="18" t="s">
        <v>40</v>
      </c>
      <c r="M6" s="18" t="s">
        <v>41</v>
      </c>
      <c r="N6" s="18" t="s">
        <v>42</v>
      </c>
      <c r="O6" s="18" t="s">
        <v>45</v>
      </c>
      <c r="P6" s="18" t="s">
        <v>46</v>
      </c>
      <c r="Q6" s="18" t="s">
        <v>50</v>
      </c>
      <c r="R6" s="18" t="s">
        <v>51</v>
      </c>
      <c r="S6" s="39" t="s">
        <v>53</v>
      </c>
      <c r="T6" s="31"/>
      <c r="U6" s="11"/>
    </row>
    <row r="7" spans="1:21" ht="16.5" customHeight="1" x14ac:dyDescent="0.25">
      <c r="A7" s="3" t="s">
        <v>4</v>
      </c>
      <c r="B7" s="19">
        <f>SUM(C7:I7)</f>
        <v>7</v>
      </c>
      <c r="C7" s="26">
        <f t="shared" ref="C7:S7" si="0">SUM(C8:C9)</f>
        <v>0</v>
      </c>
      <c r="D7" s="26">
        <f t="shared" si="0"/>
        <v>4</v>
      </c>
      <c r="E7" s="26">
        <f t="shared" si="0"/>
        <v>3</v>
      </c>
      <c r="F7" s="26">
        <f t="shared" si="0"/>
        <v>0</v>
      </c>
      <c r="G7" s="26">
        <f t="shared" si="0"/>
        <v>0</v>
      </c>
      <c r="H7" s="26">
        <f t="shared" si="0"/>
        <v>0</v>
      </c>
      <c r="I7" s="26">
        <f t="shared" si="0"/>
        <v>0</v>
      </c>
      <c r="J7" s="26">
        <f t="shared" si="0"/>
        <v>0</v>
      </c>
      <c r="K7" s="26">
        <f t="shared" si="0"/>
        <v>0</v>
      </c>
      <c r="L7" s="26">
        <f t="shared" si="0"/>
        <v>0</v>
      </c>
      <c r="M7" s="26">
        <f t="shared" si="0"/>
        <v>1</v>
      </c>
      <c r="N7" s="26">
        <f t="shared" si="0"/>
        <v>3</v>
      </c>
      <c r="O7" s="26">
        <f t="shared" si="0"/>
        <v>2</v>
      </c>
      <c r="P7" s="26">
        <f t="shared" si="0"/>
        <v>0</v>
      </c>
      <c r="Q7" s="26">
        <f t="shared" si="0"/>
        <v>0</v>
      </c>
      <c r="R7" s="26">
        <f t="shared" si="0"/>
        <v>1</v>
      </c>
      <c r="S7" s="26">
        <f t="shared" si="0"/>
        <v>0</v>
      </c>
      <c r="T7" s="27"/>
      <c r="U7" s="27"/>
    </row>
    <row r="8" spans="1:21" ht="16.5" customHeight="1" x14ac:dyDescent="0.25">
      <c r="A8" s="4" t="s">
        <v>5</v>
      </c>
      <c r="B8" s="20">
        <f>B11+B14+B32</f>
        <v>2</v>
      </c>
      <c r="C8" s="27">
        <f t="shared" ref="C8:S8" si="1">C11+C14+C26+C29+C32+C35</f>
        <v>0</v>
      </c>
      <c r="D8" s="27">
        <f t="shared" si="1"/>
        <v>2</v>
      </c>
      <c r="E8" s="27">
        <f t="shared" si="1"/>
        <v>0</v>
      </c>
      <c r="F8" s="27">
        <f t="shared" si="1"/>
        <v>0</v>
      </c>
      <c r="G8" s="27">
        <f t="shared" si="1"/>
        <v>0</v>
      </c>
      <c r="H8" s="27">
        <f t="shared" si="1"/>
        <v>0</v>
      </c>
      <c r="I8" s="27">
        <f t="shared" si="1"/>
        <v>0</v>
      </c>
      <c r="J8" s="27">
        <f t="shared" si="1"/>
        <v>0</v>
      </c>
      <c r="K8" s="27">
        <f t="shared" si="1"/>
        <v>0</v>
      </c>
      <c r="L8" s="27">
        <f t="shared" si="1"/>
        <v>0</v>
      </c>
      <c r="M8" s="27">
        <f t="shared" si="1"/>
        <v>0</v>
      </c>
      <c r="N8" s="27">
        <f t="shared" si="1"/>
        <v>1</v>
      </c>
      <c r="O8" s="27">
        <f t="shared" si="1"/>
        <v>0</v>
      </c>
      <c r="P8" s="27">
        <f t="shared" si="1"/>
        <v>0</v>
      </c>
      <c r="Q8" s="27">
        <f t="shared" si="1"/>
        <v>0</v>
      </c>
      <c r="R8" s="27">
        <f t="shared" si="1"/>
        <v>1</v>
      </c>
      <c r="S8" s="27">
        <f t="shared" si="1"/>
        <v>0</v>
      </c>
      <c r="T8" s="27"/>
      <c r="U8" s="27"/>
    </row>
    <row r="9" spans="1:21" ht="16.5" customHeight="1" x14ac:dyDescent="0.25">
      <c r="A9" s="5" t="s">
        <v>6</v>
      </c>
      <c r="B9" s="21">
        <f>B12+B15+B33</f>
        <v>5</v>
      </c>
      <c r="C9" s="28">
        <f t="shared" ref="C9:S9" si="2">C12+C18+C21+C24+C27+C30+C33+C36</f>
        <v>0</v>
      </c>
      <c r="D9" s="28">
        <f t="shared" si="2"/>
        <v>2</v>
      </c>
      <c r="E9" s="28">
        <f t="shared" si="2"/>
        <v>3</v>
      </c>
      <c r="F9" s="28">
        <f t="shared" si="2"/>
        <v>0</v>
      </c>
      <c r="G9" s="28">
        <f t="shared" si="2"/>
        <v>0</v>
      </c>
      <c r="H9" s="28">
        <f t="shared" si="2"/>
        <v>0</v>
      </c>
      <c r="I9" s="28">
        <f t="shared" si="2"/>
        <v>0</v>
      </c>
      <c r="J9" s="28">
        <f t="shared" si="2"/>
        <v>0</v>
      </c>
      <c r="K9" s="28">
        <f t="shared" si="2"/>
        <v>0</v>
      </c>
      <c r="L9" s="28">
        <f t="shared" si="2"/>
        <v>0</v>
      </c>
      <c r="M9" s="28">
        <f t="shared" si="2"/>
        <v>1</v>
      </c>
      <c r="N9" s="28">
        <f t="shared" si="2"/>
        <v>2</v>
      </c>
      <c r="O9" s="28">
        <f t="shared" si="2"/>
        <v>2</v>
      </c>
      <c r="P9" s="28">
        <f t="shared" si="2"/>
        <v>0</v>
      </c>
      <c r="Q9" s="28">
        <f t="shared" si="2"/>
        <v>0</v>
      </c>
      <c r="R9" s="28">
        <f t="shared" si="2"/>
        <v>0</v>
      </c>
      <c r="S9" s="28">
        <f t="shared" si="2"/>
        <v>0</v>
      </c>
      <c r="T9" s="27"/>
      <c r="U9" s="27"/>
    </row>
    <row r="10" spans="1:21" ht="16.5" customHeight="1" x14ac:dyDescent="0.25">
      <c r="A10" s="6" t="s">
        <v>7</v>
      </c>
      <c r="B10" s="19">
        <f t="shared" ref="B10:B45" si="3">SUM(C10:I10)</f>
        <v>0</v>
      </c>
      <c r="C10" s="26">
        <f t="shared" ref="C10:S10" si="4">SUM(C11:C12)</f>
        <v>0</v>
      </c>
      <c r="D10" s="26">
        <f t="shared" si="4"/>
        <v>0</v>
      </c>
      <c r="E10" s="26">
        <f t="shared" si="4"/>
        <v>0</v>
      </c>
      <c r="F10" s="26">
        <f t="shared" si="4"/>
        <v>0</v>
      </c>
      <c r="G10" s="26">
        <f t="shared" si="4"/>
        <v>0</v>
      </c>
      <c r="H10" s="26">
        <f t="shared" si="4"/>
        <v>0</v>
      </c>
      <c r="I10" s="26">
        <f t="shared" si="4"/>
        <v>0</v>
      </c>
      <c r="J10" s="26">
        <f t="shared" si="4"/>
        <v>0</v>
      </c>
      <c r="K10" s="26">
        <f t="shared" si="4"/>
        <v>0</v>
      </c>
      <c r="L10" s="26">
        <f t="shared" si="4"/>
        <v>0</v>
      </c>
      <c r="M10" s="26">
        <f t="shared" si="4"/>
        <v>0</v>
      </c>
      <c r="N10" s="26">
        <f t="shared" si="4"/>
        <v>0</v>
      </c>
      <c r="O10" s="26">
        <f t="shared" si="4"/>
        <v>0</v>
      </c>
      <c r="P10" s="26">
        <f t="shared" si="4"/>
        <v>0</v>
      </c>
      <c r="Q10" s="26">
        <f t="shared" si="4"/>
        <v>0</v>
      </c>
      <c r="R10" s="26">
        <f t="shared" si="4"/>
        <v>0</v>
      </c>
      <c r="S10" s="26">
        <f t="shared" si="4"/>
        <v>0</v>
      </c>
      <c r="T10" s="27"/>
      <c r="U10" s="27"/>
    </row>
    <row r="11" spans="1:21" ht="16.5" customHeight="1" x14ac:dyDescent="0.25">
      <c r="A11" s="4" t="s">
        <v>5</v>
      </c>
      <c r="B11" s="20">
        <f t="shared" si="3"/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/>
      <c r="U11" s="27"/>
    </row>
    <row r="12" spans="1:21" ht="16.5" customHeight="1" x14ac:dyDescent="0.25">
      <c r="A12" s="5" t="s">
        <v>6</v>
      </c>
      <c r="B12" s="21">
        <f t="shared" si="3"/>
        <v>0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7"/>
      <c r="U12" s="27"/>
    </row>
    <row r="13" spans="1:21" ht="16.5" customHeight="1" x14ac:dyDescent="0.25">
      <c r="A13" s="3" t="s">
        <v>8</v>
      </c>
      <c r="B13" s="19">
        <f t="shared" si="3"/>
        <v>7</v>
      </c>
      <c r="C13" s="26">
        <f t="shared" ref="C13:S13" si="5">SUM(C16, C19, C22)</f>
        <v>0</v>
      </c>
      <c r="D13" s="26">
        <f t="shared" si="5"/>
        <v>4</v>
      </c>
      <c r="E13" s="26">
        <f t="shared" si="5"/>
        <v>3</v>
      </c>
      <c r="F13" s="26">
        <f t="shared" si="5"/>
        <v>0</v>
      </c>
      <c r="G13" s="26">
        <f t="shared" si="5"/>
        <v>0</v>
      </c>
      <c r="H13" s="26">
        <f t="shared" si="5"/>
        <v>0</v>
      </c>
      <c r="I13" s="26">
        <f t="shared" si="5"/>
        <v>0</v>
      </c>
      <c r="J13" s="26">
        <f t="shared" si="5"/>
        <v>0</v>
      </c>
      <c r="K13" s="26">
        <f t="shared" si="5"/>
        <v>0</v>
      </c>
      <c r="L13" s="26">
        <f t="shared" si="5"/>
        <v>0</v>
      </c>
      <c r="M13" s="26">
        <f t="shared" si="5"/>
        <v>1</v>
      </c>
      <c r="N13" s="26">
        <f t="shared" si="5"/>
        <v>3</v>
      </c>
      <c r="O13" s="26">
        <f t="shared" si="5"/>
        <v>2</v>
      </c>
      <c r="P13" s="26">
        <f t="shared" si="5"/>
        <v>0</v>
      </c>
      <c r="Q13" s="26">
        <f t="shared" si="5"/>
        <v>0</v>
      </c>
      <c r="R13" s="26">
        <f t="shared" si="5"/>
        <v>1</v>
      </c>
      <c r="S13" s="26">
        <f t="shared" si="5"/>
        <v>0</v>
      </c>
      <c r="T13" s="27"/>
      <c r="U13" s="27"/>
    </row>
    <row r="14" spans="1:21" ht="16.5" customHeight="1" x14ac:dyDescent="0.25">
      <c r="A14" s="4" t="s">
        <v>5</v>
      </c>
      <c r="B14" s="20">
        <f t="shared" si="3"/>
        <v>2</v>
      </c>
      <c r="C14" s="27">
        <f t="shared" ref="C14:S14" si="6">SUM(C17, C20, C23)</f>
        <v>0</v>
      </c>
      <c r="D14" s="27">
        <f t="shared" si="6"/>
        <v>2</v>
      </c>
      <c r="E14" s="27">
        <f t="shared" si="6"/>
        <v>0</v>
      </c>
      <c r="F14" s="27">
        <f t="shared" si="6"/>
        <v>0</v>
      </c>
      <c r="G14" s="27">
        <f t="shared" si="6"/>
        <v>0</v>
      </c>
      <c r="H14" s="27">
        <f t="shared" si="6"/>
        <v>0</v>
      </c>
      <c r="I14" s="27">
        <f t="shared" si="6"/>
        <v>0</v>
      </c>
      <c r="J14" s="27">
        <f t="shared" si="6"/>
        <v>0</v>
      </c>
      <c r="K14" s="27">
        <f t="shared" si="6"/>
        <v>0</v>
      </c>
      <c r="L14" s="27">
        <f t="shared" si="6"/>
        <v>0</v>
      </c>
      <c r="M14" s="27">
        <f t="shared" si="6"/>
        <v>0</v>
      </c>
      <c r="N14" s="27">
        <f t="shared" si="6"/>
        <v>1</v>
      </c>
      <c r="O14" s="27">
        <f t="shared" si="6"/>
        <v>0</v>
      </c>
      <c r="P14" s="27">
        <f t="shared" si="6"/>
        <v>0</v>
      </c>
      <c r="Q14" s="27">
        <f t="shared" si="6"/>
        <v>0</v>
      </c>
      <c r="R14" s="27">
        <f t="shared" si="6"/>
        <v>1</v>
      </c>
      <c r="S14" s="27">
        <f t="shared" si="6"/>
        <v>0</v>
      </c>
      <c r="T14" s="27"/>
      <c r="U14" s="27"/>
    </row>
    <row r="15" spans="1:21" ht="16.5" customHeight="1" x14ac:dyDescent="0.25">
      <c r="A15" s="5" t="s">
        <v>6</v>
      </c>
      <c r="B15" s="21">
        <f t="shared" si="3"/>
        <v>5</v>
      </c>
      <c r="C15" s="28">
        <f t="shared" ref="C15:S15" si="7">SUM(C18, C21, C24)</f>
        <v>0</v>
      </c>
      <c r="D15" s="28">
        <f t="shared" si="7"/>
        <v>2</v>
      </c>
      <c r="E15" s="28">
        <f t="shared" si="7"/>
        <v>3</v>
      </c>
      <c r="F15" s="28">
        <f t="shared" si="7"/>
        <v>0</v>
      </c>
      <c r="G15" s="28">
        <f t="shared" si="7"/>
        <v>0</v>
      </c>
      <c r="H15" s="28">
        <f t="shared" si="7"/>
        <v>0</v>
      </c>
      <c r="I15" s="28">
        <f t="shared" si="7"/>
        <v>0</v>
      </c>
      <c r="J15" s="28">
        <f t="shared" si="7"/>
        <v>0</v>
      </c>
      <c r="K15" s="28">
        <f t="shared" si="7"/>
        <v>0</v>
      </c>
      <c r="L15" s="28">
        <f t="shared" si="7"/>
        <v>0</v>
      </c>
      <c r="M15" s="28">
        <f t="shared" si="7"/>
        <v>1</v>
      </c>
      <c r="N15" s="28">
        <f t="shared" si="7"/>
        <v>2</v>
      </c>
      <c r="O15" s="28">
        <f t="shared" si="7"/>
        <v>2</v>
      </c>
      <c r="P15" s="28">
        <f t="shared" si="7"/>
        <v>0</v>
      </c>
      <c r="Q15" s="28">
        <f t="shared" si="7"/>
        <v>0</v>
      </c>
      <c r="R15" s="28">
        <f t="shared" si="7"/>
        <v>0</v>
      </c>
      <c r="S15" s="28">
        <f t="shared" si="7"/>
        <v>0</v>
      </c>
      <c r="T15" s="27"/>
      <c r="U15" s="27"/>
    </row>
    <row r="16" spans="1:21" ht="16.5" customHeight="1" x14ac:dyDescent="0.25">
      <c r="A16" s="7" t="s">
        <v>9</v>
      </c>
      <c r="B16" s="19">
        <f t="shared" si="3"/>
        <v>0</v>
      </c>
      <c r="C16" s="26">
        <f t="shared" ref="C16:S16" si="8">SUM(C17:C18)</f>
        <v>0</v>
      </c>
      <c r="D16" s="26">
        <f t="shared" si="8"/>
        <v>0</v>
      </c>
      <c r="E16" s="26">
        <f t="shared" si="8"/>
        <v>0</v>
      </c>
      <c r="F16" s="26">
        <f t="shared" si="8"/>
        <v>0</v>
      </c>
      <c r="G16" s="26">
        <f t="shared" si="8"/>
        <v>0</v>
      </c>
      <c r="H16" s="26">
        <f t="shared" si="8"/>
        <v>0</v>
      </c>
      <c r="I16" s="26">
        <f t="shared" si="8"/>
        <v>0</v>
      </c>
      <c r="J16" s="26">
        <f t="shared" si="8"/>
        <v>0</v>
      </c>
      <c r="K16" s="26">
        <f t="shared" si="8"/>
        <v>0</v>
      </c>
      <c r="L16" s="26">
        <f t="shared" si="8"/>
        <v>0</v>
      </c>
      <c r="M16" s="26">
        <f t="shared" si="8"/>
        <v>0</v>
      </c>
      <c r="N16" s="26">
        <f t="shared" si="8"/>
        <v>0</v>
      </c>
      <c r="O16" s="26">
        <f t="shared" si="8"/>
        <v>0</v>
      </c>
      <c r="P16" s="26">
        <f t="shared" si="8"/>
        <v>0</v>
      </c>
      <c r="Q16" s="26">
        <f t="shared" si="8"/>
        <v>0</v>
      </c>
      <c r="R16" s="26">
        <f t="shared" si="8"/>
        <v>0</v>
      </c>
      <c r="S16" s="26">
        <f t="shared" si="8"/>
        <v>0</v>
      </c>
      <c r="T16" s="27"/>
      <c r="U16" s="27"/>
    </row>
    <row r="17" spans="1:21" ht="17.25" customHeight="1" x14ac:dyDescent="0.25">
      <c r="A17" s="4" t="s">
        <v>5</v>
      </c>
      <c r="B17" s="20">
        <f t="shared" si="3"/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/>
      <c r="U17" s="27"/>
    </row>
    <row r="18" spans="1:21" ht="17.25" customHeight="1" x14ac:dyDescent="0.25">
      <c r="A18" s="5" t="s">
        <v>6</v>
      </c>
      <c r="B18" s="21">
        <f t="shared" si="3"/>
        <v>0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7"/>
      <c r="U18" s="27"/>
    </row>
    <row r="19" spans="1:21" ht="16.5" customHeight="1" x14ac:dyDescent="0.25">
      <c r="A19" s="7" t="s">
        <v>10</v>
      </c>
      <c r="B19" s="19">
        <f t="shared" si="3"/>
        <v>5</v>
      </c>
      <c r="C19" s="26">
        <f t="shared" ref="C19:S19" si="9">SUM(C20:C21)</f>
        <v>0</v>
      </c>
      <c r="D19" s="26">
        <f t="shared" si="9"/>
        <v>4</v>
      </c>
      <c r="E19" s="26">
        <f t="shared" si="9"/>
        <v>1</v>
      </c>
      <c r="F19" s="26">
        <f t="shared" si="9"/>
        <v>0</v>
      </c>
      <c r="G19" s="26">
        <f t="shared" si="9"/>
        <v>0</v>
      </c>
      <c r="H19" s="26">
        <f t="shared" si="9"/>
        <v>0</v>
      </c>
      <c r="I19" s="26">
        <f t="shared" si="9"/>
        <v>0</v>
      </c>
      <c r="J19" s="26">
        <f t="shared" si="9"/>
        <v>0</v>
      </c>
      <c r="K19" s="26">
        <f t="shared" si="9"/>
        <v>0</v>
      </c>
      <c r="L19" s="26">
        <f t="shared" si="9"/>
        <v>0</v>
      </c>
      <c r="M19" s="26">
        <f t="shared" si="9"/>
        <v>1</v>
      </c>
      <c r="N19" s="26">
        <f t="shared" si="9"/>
        <v>2</v>
      </c>
      <c r="O19" s="26">
        <f t="shared" si="9"/>
        <v>1</v>
      </c>
      <c r="P19" s="26">
        <f t="shared" si="9"/>
        <v>0</v>
      </c>
      <c r="Q19" s="26">
        <f t="shared" si="9"/>
        <v>0</v>
      </c>
      <c r="R19" s="26">
        <f t="shared" si="9"/>
        <v>1</v>
      </c>
      <c r="S19" s="26">
        <f t="shared" si="9"/>
        <v>0</v>
      </c>
      <c r="T19" s="27"/>
      <c r="U19" s="27"/>
    </row>
    <row r="20" spans="1:21" ht="17.25" customHeight="1" x14ac:dyDescent="0.25">
      <c r="A20" s="4" t="s">
        <v>5</v>
      </c>
      <c r="B20" s="20">
        <f t="shared" si="3"/>
        <v>2</v>
      </c>
      <c r="C20" s="27">
        <v>0</v>
      </c>
      <c r="D20" s="27">
        <v>2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/>
      <c r="U20" s="27"/>
    </row>
    <row r="21" spans="1:21" ht="17.25" customHeight="1" x14ac:dyDescent="0.25">
      <c r="A21" s="5" t="s">
        <v>6</v>
      </c>
      <c r="B21" s="21">
        <f t="shared" si="3"/>
        <v>3</v>
      </c>
      <c r="C21" s="28">
        <v>0</v>
      </c>
      <c r="D21" s="28">
        <v>2</v>
      </c>
      <c r="E21" s="28">
        <v>1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1</v>
      </c>
      <c r="N21" s="28">
        <v>1</v>
      </c>
      <c r="O21" s="28">
        <v>1</v>
      </c>
      <c r="P21" s="28">
        <v>0</v>
      </c>
      <c r="Q21" s="28">
        <v>0</v>
      </c>
      <c r="R21" s="28">
        <v>0</v>
      </c>
      <c r="S21" s="28">
        <v>0</v>
      </c>
      <c r="T21" s="27"/>
      <c r="U21" s="27"/>
    </row>
    <row r="22" spans="1:21" ht="17.25" customHeight="1" x14ac:dyDescent="0.25">
      <c r="A22" s="7" t="s">
        <v>11</v>
      </c>
      <c r="B22" s="19">
        <f t="shared" si="3"/>
        <v>2</v>
      </c>
      <c r="C22" s="26">
        <v>0</v>
      </c>
      <c r="D22" s="26">
        <f t="shared" ref="D22:S22" si="10">SUM(D23:D24)</f>
        <v>0</v>
      </c>
      <c r="E22" s="26">
        <f t="shared" si="10"/>
        <v>2</v>
      </c>
      <c r="F22" s="26">
        <f t="shared" si="10"/>
        <v>0</v>
      </c>
      <c r="G22" s="26">
        <f t="shared" si="10"/>
        <v>0</v>
      </c>
      <c r="H22" s="26">
        <f t="shared" si="10"/>
        <v>0</v>
      </c>
      <c r="I22" s="26">
        <f t="shared" si="10"/>
        <v>0</v>
      </c>
      <c r="J22" s="26">
        <f t="shared" si="10"/>
        <v>0</v>
      </c>
      <c r="K22" s="26">
        <f t="shared" si="10"/>
        <v>0</v>
      </c>
      <c r="L22" s="26">
        <f t="shared" si="10"/>
        <v>0</v>
      </c>
      <c r="M22" s="26">
        <f t="shared" si="10"/>
        <v>0</v>
      </c>
      <c r="N22" s="26">
        <f t="shared" si="10"/>
        <v>1</v>
      </c>
      <c r="O22" s="26">
        <f t="shared" si="10"/>
        <v>1</v>
      </c>
      <c r="P22" s="26">
        <f t="shared" si="10"/>
        <v>0</v>
      </c>
      <c r="Q22" s="26">
        <f t="shared" si="10"/>
        <v>0</v>
      </c>
      <c r="R22" s="26">
        <f t="shared" si="10"/>
        <v>0</v>
      </c>
      <c r="S22" s="26">
        <f t="shared" si="10"/>
        <v>0</v>
      </c>
      <c r="T22" s="27"/>
      <c r="U22" s="27"/>
    </row>
    <row r="23" spans="1:21" ht="16.5" customHeight="1" x14ac:dyDescent="0.25">
      <c r="A23" s="4" t="s">
        <v>5</v>
      </c>
      <c r="B23" s="20">
        <f t="shared" si="3"/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/>
      <c r="U23" s="27"/>
    </row>
    <row r="24" spans="1:21" ht="17.25" customHeight="1" x14ac:dyDescent="0.25">
      <c r="A24" s="5" t="s">
        <v>6</v>
      </c>
      <c r="B24" s="21">
        <f t="shared" si="3"/>
        <v>2</v>
      </c>
      <c r="C24" s="28">
        <v>0</v>
      </c>
      <c r="D24" s="28">
        <v>0</v>
      </c>
      <c r="E24" s="28">
        <v>2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1</v>
      </c>
      <c r="O24" s="28">
        <v>1</v>
      </c>
      <c r="P24" s="28">
        <v>0</v>
      </c>
      <c r="Q24" s="28">
        <v>0</v>
      </c>
      <c r="R24" s="28">
        <v>0</v>
      </c>
      <c r="S24" s="28">
        <v>0</v>
      </c>
      <c r="T24" s="27"/>
      <c r="U24" s="27"/>
    </row>
    <row r="25" spans="1:21" ht="16.5" customHeight="1" x14ac:dyDescent="0.25">
      <c r="A25" s="3" t="s">
        <v>12</v>
      </c>
      <c r="B25" s="19">
        <f t="shared" si="3"/>
        <v>0</v>
      </c>
      <c r="C25" s="26">
        <f t="shared" ref="C25:S25" si="11">SUM(C26:C27)</f>
        <v>0</v>
      </c>
      <c r="D25" s="26">
        <f t="shared" si="11"/>
        <v>0</v>
      </c>
      <c r="E25" s="26">
        <f t="shared" si="11"/>
        <v>0</v>
      </c>
      <c r="F25" s="26">
        <f t="shared" si="11"/>
        <v>0</v>
      </c>
      <c r="G25" s="26">
        <f t="shared" si="11"/>
        <v>0</v>
      </c>
      <c r="H25" s="26">
        <f t="shared" si="11"/>
        <v>0</v>
      </c>
      <c r="I25" s="26">
        <f t="shared" si="11"/>
        <v>0</v>
      </c>
      <c r="J25" s="26">
        <f t="shared" si="11"/>
        <v>0</v>
      </c>
      <c r="K25" s="26">
        <f t="shared" si="11"/>
        <v>0</v>
      </c>
      <c r="L25" s="26">
        <f t="shared" si="11"/>
        <v>0</v>
      </c>
      <c r="M25" s="26">
        <f t="shared" si="11"/>
        <v>0</v>
      </c>
      <c r="N25" s="26">
        <f t="shared" si="11"/>
        <v>0</v>
      </c>
      <c r="O25" s="26">
        <f t="shared" si="11"/>
        <v>0</v>
      </c>
      <c r="P25" s="26">
        <f t="shared" si="11"/>
        <v>0</v>
      </c>
      <c r="Q25" s="26">
        <f t="shared" si="11"/>
        <v>0</v>
      </c>
      <c r="R25" s="26">
        <f t="shared" si="11"/>
        <v>0</v>
      </c>
      <c r="S25" s="26">
        <f t="shared" si="11"/>
        <v>0</v>
      </c>
      <c r="T25" s="27"/>
      <c r="U25" s="27"/>
    </row>
    <row r="26" spans="1:21" ht="16.5" customHeight="1" x14ac:dyDescent="0.25">
      <c r="A26" s="4" t="s">
        <v>5</v>
      </c>
      <c r="B26" s="20">
        <f t="shared" si="3"/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/>
      <c r="U26" s="27"/>
    </row>
    <row r="27" spans="1:21" ht="16.5" customHeight="1" x14ac:dyDescent="0.25">
      <c r="A27" s="5" t="s">
        <v>6</v>
      </c>
      <c r="B27" s="21">
        <f t="shared" si="3"/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7"/>
      <c r="U27" s="27"/>
    </row>
    <row r="28" spans="1:21" ht="16.5" customHeight="1" x14ac:dyDescent="0.25">
      <c r="A28" s="3" t="s">
        <v>13</v>
      </c>
      <c r="B28" s="19">
        <f t="shared" si="3"/>
        <v>0</v>
      </c>
      <c r="C28" s="26">
        <f t="shared" ref="C28:S28" si="12">SUM(C29:C30)</f>
        <v>0</v>
      </c>
      <c r="D28" s="26">
        <f t="shared" si="12"/>
        <v>0</v>
      </c>
      <c r="E28" s="26">
        <f t="shared" si="12"/>
        <v>0</v>
      </c>
      <c r="F28" s="26">
        <f t="shared" si="12"/>
        <v>0</v>
      </c>
      <c r="G28" s="26">
        <f t="shared" si="12"/>
        <v>0</v>
      </c>
      <c r="H28" s="26">
        <f t="shared" si="12"/>
        <v>0</v>
      </c>
      <c r="I28" s="26">
        <f t="shared" si="12"/>
        <v>0</v>
      </c>
      <c r="J28" s="26">
        <f t="shared" si="12"/>
        <v>0</v>
      </c>
      <c r="K28" s="26">
        <f t="shared" si="12"/>
        <v>0</v>
      </c>
      <c r="L28" s="26">
        <f t="shared" si="12"/>
        <v>0</v>
      </c>
      <c r="M28" s="26">
        <f t="shared" si="12"/>
        <v>0</v>
      </c>
      <c r="N28" s="26">
        <f t="shared" si="12"/>
        <v>0</v>
      </c>
      <c r="O28" s="26">
        <f t="shared" si="12"/>
        <v>0</v>
      </c>
      <c r="P28" s="26">
        <f t="shared" si="12"/>
        <v>0</v>
      </c>
      <c r="Q28" s="26">
        <f t="shared" si="12"/>
        <v>0</v>
      </c>
      <c r="R28" s="26">
        <f t="shared" si="12"/>
        <v>0</v>
      </c>
      <c r="S28" s="26">
        <f t="shared" si="12"/>
        <v>0</v>
      </c>
      <c r="T28" s="27"/>
      <c r="U28" s="27"/>
    </row>
    <row r="29" spans="1:21" ht="16.5" customHeight="1" x14ac:dyDescent="0.25">
      <c r="A29" s="4" t="s">
        <v>5</v>
      </c>
      <c r="B29" s="20">
        <f t="shared" si="3"/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/>
      <c r="U29" s="27"/>
    </row>
    <row r="30" spans="1:21" ht="16.5" customHeight="1" x14ac:dyDescent="0.25">
      <c r="A30" s="5" t="s">
        <v>6</v>
      </c>
      <c r="B30" s="21">
        <f t="shared" si="3"/>
        <v>0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7"/>
      <c r="U30" s="27"/>
    </row>
    <row r="31" spans="1:21" ht="16.5" customHeight="1" x14ac:dyDescent="0.25">
      <c r="A31" s="3" t="s">
        <v>14</v>
      </c>
      <c r="B31" s="19">
        <f t="shared" si="3"/>
        <v>0</v>
      </c>
      <c r="C31" s="26">
        <f t="shared" ref="C31:S31" si="13">SUM(C32:C33)</f>
        <v>0</v>
      </c>
      <c r="D31" s="26">
        <f t="shared" si="13"/>
        <v>0</v>
      </c>
      <c r="E31" s="26">
        <f t="shared" si="13"/>
        <v>0</v>
      </c>
      <c r="F31" s="26">
        <f t="shared" si="13"/>
        <v>0</v>
      </c>
      <c r="G31" s="26">
        <f t="shared" si="13"/>
        <v>0</v>
      </c>
      <c r="H31" s="26">
        <f t="shared" si="13"/>
        <v>0</v>
      </c>
      <c r="I31" s="26">
        <f t="shared" si="13"/>
        <v>0</v>
      </c>
      <c r="J31" s="26">
        <f t="shared" si="13"/>
        <v>0</v>
      </c>
      <c r="K31" s="26">
        <f t="shared" si="13"/>
        <v>0</v>
      </c>
      <c r="L31" s="26">
        <f t="shared" si="13"/>
        <v>0</v>
      </c>
      <c r="M31" s="26">
        <f t="shared" si="13"/>
        <v>0</v>
      </c>
      <c r="N31" s="26">
        <f t="shared" si="13"/>
        <v>0</v>
      </c>
      <c r="O31" s="26">
        <f t="shared" si="13"/>
        <v>0</v>
      </c>
      <c r="P31" s="26">
        <f t="shared" si="13"/>
        <v>0</v>
      </c>
      <c r="Q31" s="26">
        <f t="shared" si="13"/>
        <v>0</v>
      </c>
      <c r="R31" s="26">
        <f t="shared" si="13"/>
        <v>0</v>
      </c>
      <c r="S31" s="26">
        <f t="shared" si="13"/>
        <v>0</v>
      </c>
      <c r="T31" s="27"/>
      <c r="U31" s="27"/>
    </row>
    <row r="32" spans="1:21" ht="16.5" customHeight="1" x14ac:dyDescent="0.25">
      <c r="A32" s="4" t="s">
        <v>5</v>
      </c>
      <c r="B32" s="20">
        <f t="shared" si="3"/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/>
      <c r="U32" s="27"/>
    </row>
    <row r="33" spans="1:21" ht="16.5" customHeight="1" x14ac:dyDescent="0.25">
      <c r="A33" s="5" t="s">
        <v>6</v>
      </c>
      <c r="B33" s="21">
        <f t="shared" si="3"/>
        <v>0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7"/>
      <c r="U33" s="27"/>
    </row>
    <row r="34" spans="1:21" ht="16.5" customHeight="1" x14ac:dyDescent="0.25">
      <c r="A34" s="7" t="s">
        <v>15</v>
      </c>
      <c r="B34" s="19">
        <f t="shared" si="3"/>
        <v>0</v>
      </c>
      <c r="C34" s="26">
        <f t="shared" ref="C34:S34" si="14">SUM(C37, C40, C43)</f>
        <v>0</v>
      </c>
      <c r="D34" s="26">
        <f t="shared" si="14"/>
        <v>0</v>
      </c>
      <c r="E34" s="26">
        <f t="shared" si="14"/>
        <v>0</v>
      </c>
      <c r="F34" s="26">
        <f t="shared" si="14"/>
        <v>0</v>
      </c>
      <c r="G34" s="26">
        <f t="shared" si="14"/>
        <v>0</v>
      </c>
      <c r="H34" s="26">
        <f t="shared" si="14"/>
        <v>0</v>
      </c>
      <c r="I34" s="26">
        <f t="shared" si="14"/>
        <v>0</v>
      </c>
      <c r="J34" s="26">
        <f t="shared" si="14"/>
        <v>0</v>
      </c>
      <c r="K34" s="26">
        <f t="shared" si="14"/>
        <v>0</v>
      </c>
      <c r="L34" s="26">
        <f t="shared" si="14"/>
        <v>0</v>
      </c>
      <c r="M34" s="26">
        <f t="shared" si="14"/>
        <v>0</v>
      </c>
      <c r="N34" s="26">
        <f t="shared" si="14"/>
        <v>0</v>
      </c>
      <c r="O34" s="26">
        <f t="shared" si="14"/>
        <v>0</v>
      </c>
      <c r="P34" s="26">
        <f t="shared" si="14"/>
        <v>0</v>
      </c>
      <c r="Q34" s="26">
        <f t="shared" si="14"/>
        <v>0</v>
      </c>
      <c r="R34" s="26">
        <f t="shared" si="14"/>
        <v>0</v>
      </c>
      <c r="S34" s="26">
        <f t="shared" si="14"/>
        <v>0</v>
      </c>
      <c r="T34" s="27"/>
      <c r="U34" s="27"/>
    </row>
    <row r="35" spans="1:21" ht="16.5" customHeight="1" x14ac:dyDescent="0.25">
      <c r="A35" s="4" t="s">
        <v>5</v>
      </c>
      <c r="B35" s="20">
        <f t="shared" si="3"/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/>
      <c r="U35" s="27"/>
    </row>
    <row r="36" spans="1:21" ht="16.5" customHeight="1" x14ac:dyDescent="0.25">
      <c r="A36" s="5" t="s">
        <v>6</v>
      </c>
      <c r="B36" s="21">
        <f t="shared" si="3"/>
        <v>0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7"/>
      <c r="U36" s="27"/>
    </row>
    <row r="37" spans="1:21" ht="16.5" customHeight="1" x14ac:dyDescent="0.25">
      <c r="A37" s="7" t="s">
        <v>16</v>
      </c>
      <c r="B37" s="19">
        <f t="shared" si="3"/>
        <v>0</v>
      </c>
      <c r="C37" s="26">
        <f t="shared" ref="C37:S37" si="15">SUM(C38:C39)</f>
        <v>0</v>
      </c>
      <c r="D37" s="26">
        <f t="shared" si="15"/>
        <v>0</v>
      </c>
      <c r="E37" s="26">
        <f t="shared" si="15"/>
        <v>0</v>
      </c>
      <c r="F37" s="26">
        <f t="shared" si="15"/>
        <v>0</v>
      </c>
      <c r="G37" s="26">
        <f t="shared" si="15"/>
        <v>0</v>
      </c>
      <c r="H37" s="26">
        <f t="shared" si="15"/>
        <v>0</v>
      </c>
      <c r="I37" s="26">
        <f t="shared" si="15"/>
        <v>0</v>
      </c>
      <c r="J37" s="26">
        <f t="shared" si="15"/>
        <v>0</v>
      </c>
      <c r="K37" s="26">
        <f t="shared" si="15"/>
        <v>0</v>
      </c>
      <c r="L37" s="26">
        <f t="shared" si="15"/>
        <v>0</v>
      </c>
      <c r="M37" s="26">
        <f t="shared" si="15"/>
        <v>0</v>
      </c>
      <c r="N37" s="26">
        <f t="shared" si="15"/>
        <v>0</v>
      </c>
      <c r="O37" s="26">
        <f t="shared" si="15"/>
        <v>0</v>
      </c>
      <c r="P37" s="26">
        <f t="shared" si="15"/>
        <v>0</v>
      </c>
      <c r="Q37" s="26">
        <f t="shared" si="15"/>
        <v>0</v>
      </c>
      <c r="R37" s="26">
        <f t="shared" si="15"/>
        <v>0</v>
      </c>
      <c r="S37" s="26">
        <f t="shared" si="15"/>
        <v>0</v>
      </c>
      <c r="T37" s="27"/>
      <c r="U37" s="27"/>
    </row>
    <row r="38" spans="1:21" ht="16.5" customHeight="1" x14ac:dyDescent="0.25">
      <c r="A38" s="4" t="s">
        <v>5</v>
      </c>
      <c r="B38" s="20">
        <f t="shared" si="3"/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/>
      <c r="U38" s="27"/>
    </row>
    <row r="39" spans="1:21" ht="16.5" customHeight="1" x14ac:dyDescent="0.25">
      <c r="A39" s="5" t="s">
        <v>6</v>
      </c>
      <c r="B39" s="21">
        <f t="shared" si="3"/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7"/>
      <c r="U39" s="27"/>
    </row>
    <row r="40" spans="1:21" ht="16.5" customHeight="1" x14ac:dyDescent="0.25">
      <c r="A40" s="7" t="s">
        <v>17</v>
      </c>
      <c r="B40" s="19">
        <f t="shared" si="3"/>
        <v>0</v>
      </c>
      <c r="C40" s="26">
        <f t="shared" ref="C40:S40" si="16">SUM(C41:C42)</f>
        <v>0</v>
      </c>
      <c r="D40" s="26">
        <f t="shared" si="16"/>
        <v>0</v>
      </c>
      <c r="E40" s="26">
        <f t="shared" si="16"/>
        <v>0</v>
      </c>
      <c r="F40" s="26">
        <f t="shared" si="16"/>
        <v>0</v>
      </c>
      <c r="G40" s="26">
        <f t="shared" si="16"/>
        <v>0</v>
      </c>
      <c r="H40" s="26">
        <f t="shared" si="16"/>
        <v>0</v>
      </c>
      <c r="I40" s="26">
        <f t="shared" si="16"/>
        <v>0</v>
      </c>
      <c r="J40" s="26">
        <f t="shared" si="16"/>
        <v>0</v>
      </c>
      <c r="K40" s="26">
        <f t="shared" si="16"/>
        <v>0</v>
      </c>
      <c r="L40" s="26">
        <f t="shared" si="16"/>
        <v>0</v>
      </c>
      <c r="M40" s="26">
        <f t="shared" si="16"/>
        <v>0</v>
      </c>
      <c r="N40" s="26">
        <f t="shared" si="16"/>
        <v>0</v>
      </c>
      <c r="O40" s="26">
        <f t="shared" si="16"/>
        <v>0</v>
      </c>
      <c r="P40" s="26">
        <f t="shared" si="16"/>
        <v>0</v>
      </c>
      <c r="Q40" s="26">
        <f t="shared" si="16"/>
        <v>0</v>
      </c>
      <c r="R40" s="26">
        <f t="shared" si="16"/>
        <v>0</v>
      </c>
      <c r="S40" s="26">
        <f t="shared" si="16"/>
        <v>0</v>
      </c>
      <c r="T40" s="27"/>
      <c r="U40" s="27"/>
    </row>
    <row r="41" spans="1:21" ht="16.5" customHeight="1" x14ac:dyDescent="0.25">
      <c r="A41" s="4" t="s">
        <v>5</v>
      </c>
      <c r="B41" s="20">
        <f t="shared" si="3"/>
        <v>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/>
      <c r="U41" s="27"/>
    </row>
    <row r="42" spans="1:21" ht="16.5" customHeight="1" x14ac:dyDescent="0.25">
      <c r="A42" s="5" t="s">
        <v>6</v>
      </c>
      <c r="B42" s="21">
        <f t="shared" si="3"/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7"/>
      <c r="U42" s="27"/>
    </row>
    <row r="43" spans="1:21" ht="16.5" customHeight="1" x14ac:dyDescent="0.25">
      <c r="A43" s="7" t="s">
        <v>18</v>
      </c>
      <c r="B43" s="19">
        <f t="shared" si="3"/>
        <v>0</v>
      </c>
      <c r="C43" s="26">
        <f t="shared" ref="C43:S43" si="17">SUM(C44:C45)</f>
        <v>0</v>
      </c>
      <c r="D43" s="26">
        <f t="shared" si="17"/>
        <v>0</v>
      </c>
      <c r="E43" s="26">
        <f t="shared" si="17"/>
        <v>0</v>
      </c>
      <c r="F43" s="26">
        <f t="shared" si="17"/>
        <v>0</v>
      </c>
      <c r="G43" s="26">
        <f t="shared" si="17"/>
        <v>0</v>
      </c>
      <c r="H43" s="26">
        <f t="shared" si="17"/>
        <v>0</v>
      </c>
      <c r="I43" s="26">
        <f t="shared" si="17"/>
        <v>0</v>
      </c>
      <c r="J43" s="26">
        <f t="shared" si="17"/>
        <v>0</v>
      </c>
      <c r="K43" s="26">
        <f t="shared" si="17"/>
        <v>0</v>
      </c>
      <c r="L43" s="26">
        <f t="shared" si="17"/>
        <v>0</v>
      </c>
      <c r="M43" s="26">
        <f t="shared" si="17"/>
        <v>0</v>
      </c>
      <c r="N43" s="26">
        <f t="shared" si="17"/>
        <v>0</v>
      </c>
      <c r="O43" s="26">
        <f t="shared" si="17"/>
        <v>0</v>
      </c>
      <c r="P43" s="26">
        <f t="shared" si="17"/>
        <v>0</v>
      </c>
      <c r="Q43" s="26">
        <f t="shared" si="17"/>
        <v>0</v>
      </c>
      <c r="R43" s="26">
        <f t="shared" si="17"/>
        <v>0</v>
      </c>
      <c r="S43" s="26">
        <f t="shared" si="17"/>
        <v>0</v>
      </c>
      <c r="T43" s="27"/>
      <c r="U43" s="27"/>
    </row>
    <row r="44" spans="1:21" ht="16.5" customHeight="1" x14ac:dyDescent="0.25">
      <c r="A44" s="4" t="s">
        <v>5</v>
      </c>
      <c r="B44" s="20">
        <f t="shared" si="3"/>
        <v>0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/>
      <c r="U44" s="27"/>
    </row>
    <row r="45" spans="1:21" ht="16.5" customHeight="1" x14ac:dyDescent="0.25">
      <c r="A45" s="5" t="s">
        <v>6</v>
      </c>
      <c r="B45" s="21">
        <f t="shared" si="3"/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7"/>
      <c r="U45" s="27"/>
    </row>
    <row r="46" spans="1:21" ht="20.25" customHeight="1" x14ac:dyDescent="0.25">
      <c r="A46" s="8"/>
      <c r="B46" s="8"/>
      <c r="C46" s="29"/>
      <c r="D46" s="29"/>
      <c r="E46" s="29"/>
      <c r="F46" s="29"/>
      <c r="G46" s="29"/>
      <c r="H46" s="29"/>
      <c r="I46" s="29"/>
      <c r="J46" s="35"/>
      <c r="K46" s="35"/>
      <c r="L46" s="35"/>
      <c r="M46" s="35"/>
      <c r="N46" s="35"/>
      <c r="O46" s="35"/>
      <c r="P46" s="35"/>
      <c r="Q46" s="35"/>
      <c r="R46" s="35"/>
      <c r="S46" s="40" t="s">
        <v>54</v>
      </c>
    </row>
    <row r="47" spans="1:21" ht="18" customHeight="1" x14ac:dyDescent="0.25">
      <c r="A47" s="9" t="s">
        <v>19</v>
      </c>
      <c r="B47" s="9"/>
      <c r="C47" s="30"/>
      <c r="D47" s="30"/>
      <c r="E47" s="30"/>
      <c r="F47" s="10" t="s">
        <v>30</v>
      </c>
      <c r="G47" s="30"/>
      <c r="H47" s="30"/>
      <c r="I47" s="30"/>
      <c r="J47" s="30"/>
      <c r="K47" s="10" t="s">
        <v>38</v>
      </c>
      <c r="L47" s="30"/>
      <c r="M47" s="30"/>
      <c r="N47" s="30"/>
      <c r="O47" s="30"/>
      <c r="P47" s="9" t="s">
        <v>47</v>
      </c>
      <c r="Q47" s="30"/>
      <c r="R47" s="30"/>
      <c r="S47" s="41"/>
    </row>
    <row r="48" spans="1:21" ht="18" customHeight="1" x14ac:dyDescent="0.25">
      <c r="A48" s="10"/>
      <c r="B48" s="10"/>
      <c r="C48" s="30"/>
      <c r="D48" s="30"/>
      <c r="E48" s="30"/>
      <c r="F48" s="30"/>
      <c r="G48" s="30"/>
      <c r="H48" s="30"/>
      <c r="I48" s="30"/>
      <c r="J48" s="30"/>
      <c r="K48" s="10" t="s">
        <v>39</v>
      </c>
      <c r="L48" s="30"/>
      <c r="M48" s="30"/>
      <c r="N48" s="30"/>
      <c r="O48" s="30"/>
      <c r="P48" s="30"/>
      <c r="Q48" s="30"/>
      <c r="R48" s="30"/>
      <c r="S48" s="30"/>
    </row>
    <row r="49" spans="1:28" ht="14.25" customHeight="1" x14ac:dyDescent="0.25">
      <c r="A49" s="11"/>
      <c r="B49" s="11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</row>
    <row r="50" spans="1:28" ht="18" customHeight="1" x14ac:dyDescent="0.25">
      <c r="A50" s="10" t="s">
        <v>20</v>
      </c>
      <c r="B50" s="11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</row>
    <row r="51" spans="1:28" ht="18" customHeight="1" x14ac:dyDescent="0.25">
      <c r="A51" s="10" t="s">
        <v>21</v>
      </c>
      <c r="B51" s="11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</row>
    <row r="52" spans="1:28" ht="18" customHeight="1" x14ac:dyDescent="0.25">
      <c r="A52" s="9" t="s">
        <v>22</v>
      </c>
      <c r="B52" s="22"/>
      <c r="C52" s="31"/>
      <c r="D52" s="31"/>
      <c r="E52" s="31"/>
      <c r="F52" s="31"/>
      <c r="G52" s="31"/>
      <c r="H52" s="22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</row>
    <row r="53" spans="1:28" ht="16.149999999999999" customHeight="1" x14ac:dyDescent="0.25">
      <c r="A53" s="11"/>
      <c r="B53" s="11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</row>
    <row r="54" spans="1:28" ht="40.15" customHeight="1" x14ac:dyDescent="0.25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6"/>
      <c r="M54" s="56"/>
      <c r="N54" s="56"/>
      <c r="O54" s="56"/>
      <c r="P54" s="56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</row>
    <row r="55" spans="1:28" ht="40.15" customHeight="1" x14ac:dyDescent="0.25">
      <c r="A55" s="12"/>
      <c r="B55" s="12"/>
      <c r="C55" s="23"/>
      <c r="D55" s="23"/>
      <c r="E55" s="23"/>
      <c r="F55" s="23"/>
      <c r="G55" s="23"/>
      <c r="H55" s="12"/>
      <c r="I55" s="12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</row>
    <row r="56" spans="1:28" ht="40.15" customHeight="1" x14ac:dyDescent="0.25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</row>
    <row r="57" spans="1:28" ht="40.15" customHeight="1" x14ac:dyDescent="0.25">
      <c r="A57" s="14"/>
      <c r="B57" s="23"/>
      <c r="C57" s="2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23"/>
      <c r="AA57" s="23"/>
      <c r="AB57" s="23"/>
    </row>
    <row r="58" spans="1:28" ht="40.15" customHeight="1" x14ac:dyDescent="0.25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</row>
    <row r="59" spans="1:28" ht="40.15" customHeight="1" x14ac:dyDescent="0.25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</row>
    <row r="60" spans="1:28" ht="40.15" customHeight="1" x14ac:dyDescent="0.25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</row>
    <row r="61" spans="1:28" ht="40.15" customHeight="1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</row>
    <row r="62" spans="1:28" ht="40.15" customHeight="1" x14ac:dyDescent="0.25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</row>
    <row r="63" spans="1:28" ht="40.15" customHeight="1" x14ac:dyDescent="0.25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</row>
    <row r="64" spans="1:28" ht="40.15" customHeight="1" x14ac:dyDescent="0.25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</row>
    <row r="65" spans="1:28" ht="40.15" customHeight="1" x14ac:dyDescent="0.25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</row>
    <row r="66" spans="1:28" ht="40.15" customHeight="1" x14ac:dyDescent="0.25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</row>
    <row r="67" spans="1:28" ht="40.15" customHeight="1" x14ac:dyDescent="0.25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</row>
    <row r="68" spans="1:28" ht="40.15" customHeight="1" x14ac:dyDescent="0.25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</row>
    <row r="69" spans="1:28" ht="40.15" customHeight="1" x14ac:dyDescent="0.25">
      <c r="A69" s="11"/>
      <c r="B69" s="11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</row>
    <row r="70" spans="1:28" ht="16.149999999999999" customHeight="1" x14ac:dyDescent="0.25">
      <c r="A70" s="11"/>
      <c r="B70" s="11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</row>
    <row r="71" spans="1:28" ht="16.149999999999999" customHeight="1" x14ac:dyDescent="0.25">
      <c r="A71" s="11"/>
      <c r="B71" s="11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</row>
    <row r="72" spans="1:28" ht="16.149999999999999" customHeight="1" x14ac:dyDescent="0.25">
      <c r="A72" s="11"/>
      <c r="B72" s="11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</row>
    <row r="73" spans="1:28" ht="16.149999999999999" customHeight="1" x14ac:dyDescent="0.25">
      <c r="A73" s="11"/>
      <c r="B73" s="11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</row>
    <row r="74" spans="1:28" ht="16.149999999999999" customHeight="1" x14ac:dyDescent="0.25">
      <c r="A74" s="11"/>
      <c r="B74" s="11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</row>
    <row r="75" spans="1:28" ht="16.149999999999999" customHeight="1" x14ac:dyDescent="0.25">
      <c r="A75" s="11"/>
      <c r="B75" s="11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</row>
    <row r="76" spans="1:28" ht="16.149999999999999" customHeight="1" x14ac:dyDescent="0.25">
      <c r="A76" s="11"/>
      <c r="B76" s="11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</row>
    <row r="77" spans="1:28" ht="16.149999999999999" customHeight="1" x14ac:dyDescent="0.25">
      <c r="A77" s="11"/>
      <c r="B77" s="11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</row>
    <row r="78" spans="1:28" ht="16.149999999999999" customHeight="1" x14ac:dyDescent="0.25">
      <c r="A78" s="11"/>
      <c r="B78" s="11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</row>
    <row r="79" spans="1:28" ht="16.149999999999999" customHeight="1" x14ac:dyDescent="0.25">
      <c r="A79" s="11"/>
      <c r="B79" s="11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</row>
    <row r="80" spans="1:28" ht="16.149999999999999" customHeight="1" x14ac:dyDescent="0.25">
      <c r="A80" s="11"/>
      <c r="B80" s="11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</row>
    <row r="81" spans="1:19" ht="16.149999999999999" customHeight="1" x14ac:dyDescent="0.25">
      <c r="A81" s="11"/>
      <c r="B81" s="11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</row>
    <row r="82" spans="1:19" ht="16.149999999999999" customHeight="1" x14ac:dyDescent="0.25">
      <c r="A82" s="11"/>
      <c r="B82" s="11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</row>
    <row r="83" spans="1:19" ht="16.149999999999999" customHeight="1" x14ac:dyDescent="0.25">
      <c r="A83" s="11"/>
      <c r="B83" s="11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</row>
    <row r="84" spans="1:19" ht="16.149999999999999" customHeight="1" x14ac:dyDescent="0.25">
      <c r="A84" s="11"/>
      <c r="B84" s="11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</row>
    <row r="85" spans="1:19" ht="16.149999999999999" customHeight="1" x14ac:dyDescent="0.25">
      <c r="A85" s="11"/>
      <c r="B85" s="11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</row>
    <row r="86" spans="1:19" ht="16.149999999999999" customHeight="1" x14ac:dyDescent="0.25">
      <c r="A86" s="11"/>
      <c r="B86" s="11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</row>
    <row r="87" spans="1:19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</row>
    <row r="88" spans="1:19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</row>
    <row r="89" spans="1:19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</row>
    <row r="90" spans="1:19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</row>
    <row r="91" spans="1:19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</row>
    <row r="92" spans="1:19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</row>
    <row r="93" spans="1:19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</row>
    <row r="94" spans="1:19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</row>
    <row r="95" spans="1:19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</row>
    <row r="96" spans="1:19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</row>
    <row r="97" spans="1:19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</row>
    <row r="98" spans="1:19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</row>
    <row r="99" spans="1:19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</row>
    <row r="100" spans="1:19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</row>
    <row r="101" spans="1:19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</row>
    <row r="102" spans="1:19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</row>
    <row r="103" spans="1:19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</row>
    <row r="104" spans="1:19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</row>
    <row r="105" spans="1:19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</row>
    <row r="106" spans="1:19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</row>
    <row r="107" spans="1:19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</row>
    <row r="108" spans="1:19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</row>
    <row r="109" spans="1:19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</row>
    <row r="110" spans="1:19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</row>
    <row r="111" spans="1:19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</row>
    <row r="112" spans="1:19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</row>
    <row r="113" spans="1:19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  <row r="114" spans="1:19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</row>
    <row r="115" spans="1:19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</row>
    <row r="116" spans="1:19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</row>
    <row r="117" spans="1:19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</row>
    <row r="118" spans="1:19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</row>
    <row r="119" spans="1:19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</row>
    <row r="120" spans="1:19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</row>
    <row r="121" spans="1:19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</row>
    <row r="122" spans="1:19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</row>
    <row r="123" spans="1:19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</row>
    <row r="124" spans="1:19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</row>
    <row r="125" spans="1:19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</row>
    <row r="126" spans="1:19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</row>
    <row r="127" spans="1:19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</row>
    <row r="128" spans="1:19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</row>
    <row r="129" spans="1:19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</row>
    <row r="130" spans="1:19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</row>
    <row r="131" spans="1:19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</row>
    <row r="132" spans="1:19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</row>
    <row r="133" spans="1:19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</row>
    <row r="134" spans="1:19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</row>
    <row r="135" spans="1:19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</row>
    <row r="136" spans="1:19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</row>
    <row r="137" spans="1:19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</row>
    <row r="138" spans="1:19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</row>
    <row r="139" spans="1:19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</row>
    <row r="140" spans="1:19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</row>
    <row r="141" spans="1:19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</row>
    <row r="142" spans="1:19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</row>
    <row r="143" spans="1:19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</row>
    <row r="144" spans="1:19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</row>
    <row r="145" spans="1:19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</row>
    <row r="146" spans="1:19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</row>
    <row r="147" spans="1:19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</row>
    <row r="148" spans="1:19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</row>
    <row r="149" spans="1:19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</row>
    <row r="150" spans="1:19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</row>
    <row r="151" spans="1:19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</row>
    <row r="152" spans="1:19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</row>
    <row r="153" spans="1:19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</row>
    <row r="154" spans="1:19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</row>
    <row r="155" spans="1:19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</row>
    <row r="156" spans="1:19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</row>
    <row r="157" spans="1:19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</row>
    <row r="158" spans="1:19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</row>
    <row r="159" spans="1:19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</row>
    <row r="160" spans="1:19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</row>
    <row r="161" spans="1:19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</row>
    <row r="162" spans="1:19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</row>
    <row r="163" spans="1:19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</row>
    <row r="164" spans="1:19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</row>
    <row r="165" spans="1:19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</row>
    <row r="166" spans="1:19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</row>
    <row r="167" spans="1:19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</row>
    <row r="168" spans="1:19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</row>
    <row r="169" spans="1:19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</row>
    <row r="170" spans="1:19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</row>
    <row r="171" spans="1:19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</row>
    <row r="172" spans="1:19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</row>
    <row r="173" spans="1:19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</row>
    <row r="174" spans="1:19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1:19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1:19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1:19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1:19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1:19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1:19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1:19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1:19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1:19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1:19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  <row r="185" spans="1:19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</row>
    <row r="186" spans="1:19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</row>
    <row r="187" spans="1:19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</row>
    <row r="188" spans="1:19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</row>
    <row r="189" spans="1:19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</row>
    <row r="190" spans="1:19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</row>
    <row r="191" spans="1:19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</row>
    <row r="192" spans="1:19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</row>
    <row r="193" spans="1:19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</row>
    <row r="194" spans="1:19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</row>
    <row r="195" spans="1:19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</row>
    <row r="196" spans="1:19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</row>
    <row r="197" spans="1:19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</row>
    <row r="198" spans="1:19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</row>
    <row r="199" spans="1:19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</row>
    <row r="200" spans="1:19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</row>
  </sheetData>
  <mergeCells count="16">
    <mergeCell ref="A65:AB65"/>
    <mergeCell ref="A5:A6"/>
    <mergeCell ref="B5:B6"/>
    <mergeCell ref="C5:I5"/>
    <mergeCell ref="J5:S5"/>
    <mergeCell ref="A54:K54"/>
    <mergeCell ref="L54:P54"/>
    <mergeCell ref="H4:L4"/>
    <mergeCell ref="L1:N2"/>
    <mergeCell ref="A62:AB62"/>
    <mergeCell ref="A64:AB64"/>
    <mergeCell ref="O1:P1"/>
    <mergeCell ref="Q1:S1"/>
    <mergeCell ref="O2:P2"/>
    <mergeCell ref="Q2:S2"/>
    <mergeCell ref="A3:S3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職員概況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邱文瑞</dc:creator>
  <cp:lastModifiedBy>邱文瑞</cp:lastModifiedBy>
  <dcterms:created xsi:type="dcterms:W3CDTF">2026-02-25T02:43:40Z</dcterms:created>
  <dcterms:modified xsi:type="dcterms:W3CDTF">2026-02-25T02:48:03Z</dcterms:modified>
</cp:coreProperties>
</file>