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40-00-01" state="visible" r:id="rId1"/>
  </sheets>
</workbook>
</file>

<file path=xl/sharedStrings.xml><?xml version="1.0" encoding="utf-8"?>
<sst xmlns="http://schemas.openxmlformats.org/spreadsheetml/2006/main" count="44">
  <si>
    <t>公 開 類</t>
  </si>
  <si>
    <t>月    報</t>
  </si>
  <si>
    <t>基期：民國110年=100</t>
  </si>
  <si>
    <t>類       別</t>
  </si>
  <si>
    <t>總指數</t>
  </si>
  <si>
    <t>材料類</t>
  </si>
  <si>
    <t xml:space="preserve">  水泥及其製品類</t>
  </si>
  <si>
    <t xml:space="preserve">  砂石及級配類</t>
  </si>
  <si>
    <t xml:space="preserve">  磚瓦瓷類</t>
  </si>
  <si>
    <t xml:space="preserve">  金屬製品類</t>
  </si>
  <si>
    <t xml:space="preserve">  木材及其製品類</t>
  </si>
  <si>
    <t xml:space="preserve">  塑膠製品類</t>
  </si>
  <si>
    <t xml:space="preserve">  油漆塗裝類</t>
  </si>
  <si>
    <t xml:space="preserve">  機電設備類</t>
  </si>
  <si>
    <t xml:space="preserve">  瀝青及其製品類</t>
  </si>
  <si>
    <t xml:space="preserve">  雜項類</t>
  </si>
  <si>
    <t>勞務類</t>
  </si>
  <si>
    <t xml:space="preserve">  工資類</t>
  </si>
  <si>
    <t xml:space="preserve">  機具設備租金類</t>
  </si>
  <si>
    <t>填表</t>
  </si>
  <si>
    <t>資料來源：由本處第四科依物價網路查報與管理系統彙編。</t>
  </si>
  <si>
    <t>填表說明：本表編製1份，並依統計法規定永久保存，資料透過網際網路上傳至「臺中市公務統計行政管理系統」。</t>
  </si>
  <si>
    <t>次月20日前編報</t>
  </si>
  <si>
    <t>臺中市營造工程物價指數</t>
  </si>
  <si>
    <t>權數
(‰)</t>
  </si>
  <si>
    <t>本月指數</t>
  </si>
  <si>
    <t>審核</t>
  </si>
  <si>
    <t>上月指數</t>
  </si>
  <si>
    <t xml:space="preserve">                 中華民國  114  年 4 月</t>
  </si>
  <si>
    <t>本月與上月比較</t>
  </si>
  <si>
    <t>漲跌率
(%)</t>
  </si>
  <si>
    <t>對總指數影響
(百分點)</t>
  </si>
  <si>
    <t>本月與上年同月比較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</si>
  <si>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</si>
  <si>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</si>
  <si>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</si>
  <si>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</si>
  <si>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</si>
  <si>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機關首長</t>
  </si>
  <si>
    <t>編製機關</t>
  </si>
  <si>
    <t>表    號</t>
  </si>
  <si>
    <t>臺中市政府主計處</t>
  </si>
  <si>
    <t>21141-00-01-2</t>
  </si>
  <si>
    <t>中華民國   114  年  5  月  8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</si>
</sst>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_-* #,##0_-;\-* #,##0_-;_-* &quot; －&quot;_-;_-@_-" numFmtId="198"/>
    <numFmt formatCode="_-* #,##0.00_-;\-* #,##0.00_-;_-* &quot;-&quot;??_-;_-@_-" numFmtId="199"/>
    <numFmt formatCode="0.00_ " numFmtId="200"/>
    <numFmt formatCode="0.00_);[Red]\(0.00\)" numFmtId="201"/>
    <numFmt formatCode="e&quot;年&quot;" numFmtId="202"/>
    <numFmt formatCode="_-#,##0.00_-;\-#,##0.00_-;_-&quot; －&quot;_-;_-@_-" numFmtId="203"/>
    <numFmt formatCode="e&quot;年&quot;m&quot;月&quot;" numFmtId="204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/>
    <xf numFmtId="198" fontId="1" borderId="3" xfId="0" applyNumberFormat="true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197" fontId="3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left" vertical="center"/>
    </xf>
    <xf numFmtId="0" fontId="1" borderId="9" xfId="0" applyFont="true" applyBorder="true">
      <alignment horizontal="left" vertical="center"/>
    </xf>
    <xf numFmtId="0" fontId="1" borderId="10" xfId="0" applyFont="true" applyBorder="true">
      <alignment horizontal="left" vertical="center"/>
    </xf>
    <xf numFmtId="0" fontId="1" borderId="0" xfId="0" applyFont="true">
      <alignment vertical="center"/>
    </xf>
    <xf numFmtId="198" fontId="1" borderId="0" xfId="0" applyNumberFormat="true" applyFont="true">
      <alignment vertical="center"/>
    </xf>
    <xf numFmtId="0" fontId="4" borderId="0" xfId="0" applyFont="true"/>
    <xf numFmtId="197" fontId="5" borderId="0" xfId="0" applyNumberFormat="true" applyFont="true"/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9" fontId="6" borderId="11" xfId="0" applyNumberFormat="true" applyFont="true" applyBorder="true">
      <alignment horizontal="right" vertical="center"/>
    </xf>
    <xf numFmtId="200" fontId="6" borderId="5" xfId="0" applyNumberFormat="true" applyFont="true" applyBorder="true">
      <alignment horizontal="right" vertical="center"/>
    </xf>
    <xf numFmtId="200" fontId="6" borderId="6" xfId="0" applyNumberFormat="true" applyFont="true" applyBorder="true">
      <alignment horizontal="right" vertical="center"/>
    </xf>
    <xf numFmtId="201" fontId="6" borderId="2" xfId="0" applyNumberFormat="true" applyFont="true" applyBorder="true">
      <alignment horizontal="center" vertical="center" wrapText="true"/>
    </xf>
    <xf numFmtId="201" fontId="6" borderId="0" xfId="0" applyNumberFormat="true" applyFont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6" borderId="0" xfId="0" applyFont="true">
      <alignment vertical="center"/>
    </xf>
    <xf numFmtId="197" fontId="6" borderId="3" xfId="0" applyNumberFormat="true" applyFont="true" applyBorder="true">
      <alignment horizontal="left" vertical="center"/>
    </xf>
    <xf numFmtId="9" fontId="1" borderId="3" xfId="0" applyNumberFormat="true" applyFont="true" applyBorder="true">
      <alignment vertical="center"/>
    </xf>
    <xf numFmtId="202" fontId="1" borderId="1" xfId="0" applyNumberFormat="true" applyFont="true" applyBorder="true">
      <alignment horizontal="center" vertical="center"/>
    </xf>
    <xf numFmtId="203" fontId="6" borderId="2" xfId="0" applyNumberFormat="true" applyFont="true" applyBorder="true">
      <alignment horizontal="right" vertical="center"/>
    </xf>
    <xf numFmtId="203" fontId="6" borderId="0" xfId="0" applyNumberFormat="true" applyFont="true">
      <alignment horizontal="right" vertical="center"/>
    </xf>
    <xf numFmtId="203" fontId="6" borderId="3" xfId="0" applyNumberFormat="true" applyFont="true" applyBorder="true">
      <alignment horizontal="right" vertical="center"/>
    </xf>
    <xf numFmtId="201" fontId="6" borderId="0" xfId="0" applyNumberFormat="true" applyFont="true">
      <alignment vertical="center"/>
    </xf>
    <xf numFmtId="200" fontId="6" borderId="2" xfId="0" applyNumberFormat="true" applyFont="true" applyBorder="true">
      <alignment horizontal="right" vertical="center"/>
    </xf>
    <xf numFmtId="200" fontId="6" borderId="0" xfId="0" applyNumberFormat="true" applyFont="true">
      <alignment horizontal="right" vertical="center"/>
    </xf>
    <xf numFmtId="197" fontId="1" borderId="0" xfId="0" applyNumberFormat="true" applyFont="true">
      <alignment horizontal="left" vertical="center" wrapText="true"/>
    </xf>
    <xf numFmtId="9" fontId="1" borderId="3" xfId="0" applyNumberFormat="true" applyFont="true" applyBorder="true">
      <alignment horizontal="center" vertical="center"/>
    </xf>
    <xf numFmtId="198" fontId="1" borderId="0" xfId="0" applyNumberFormat="true" applyFont="true">
      <alignment horizontal="left" wrapText="true"/>
    </xf>
    <xf numFmtId="49" fontId="7" borderId="3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8" fontId="6" borderId="0" xfId="0" applyNumberFormat="true" applyFont="true">
      <alignment horizontal="left" wrapText="true"/>
    </xf>
    <xf numFmtId="197" fontId="1" borderId="0" xfId="0" applyNumberFormat="true" applyFont="true">
      <alignment horizontal="right" vertical="center"/>
    </xf>
    <xf numFmtId="0" fontId="6" borderId="0" xfId="0" applyFont="true">
      <alignment vertical="top" wrapText="true"/>
    </xf>
    <xf numFmtId="204" fontId="1" borderId="1" xfId="0" applyNumberFormat="true" applyFont="true" applyBorder="true">
      <alignment horizontal="center" vertical="center"/>
    </xf>
    <xf numFmtId="202" fontId="1" borderId="1" xfId="0" applyNumberFormat="true" applyFont="true" applyBorder="true">
      <alignment horizontal="center" vertical="center" wrapText="true"/>
    </xf>
    <xf numFmtId="0" fontId="4" borderId="9" xfId="0" applyFont="true" applyBorder="true"/>
    <xf numFmtId="49" fontId="7" borderId="10" xfId="0" applyNumberFormat="true" applyFont="true" applyBorder="true">
      <alignment horizontal="right" vertical="center"/>
    </xf>
    <xf numFmtId="197" fontId="6" borderId="0" xfId="0" applyNumberFormat="true" applyFont="true">
      <alignment horizontal="center" vertical="center" wrapText="true"/>
    </xf>
    <xf numFmtId="0" fontId="1" borderId="1" xfId="0" applyFont="true" applyBorder="true">
      <alignment horizontal="center" vertical="center"/>
    </xf>
    <xf numFmtId="0" fontId="6" borderId="2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4" borderId="5" xfId="0" applyFont="true" applyBorder="true"/>
    <xf numFmtId="0" fontId="8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74"/>
  <sheetViews>
    <sheetView zoomScale="100" topLeftCell="A1" workbookViewId="0" showGridLines="true" showRowColHeaders="true" view="normal">
      <selection activeCell="F12" sqref="F12:F12"/>
    </sheetView>
  </sheetViews>
  <sheetFormatPr customHeight="false" defaultColWidth="9.28125" defaultRowHeight="15"/>
  <cols>
    <col min="1" max="1" bestFit="false" customWidth="true" width="21.78125" hidden="false" outlineLevel="0"/>
    <col min="2" max="2" bestFit="false" customWidth="true" width="1.78125" hidden="false" outlineLevel="0"/>
    <col min="3" max="3" bestFit="false" customWidth="true" width="13.78125" hidden="false" outlineLevel="0"/>
    <col min="4" max="6" bestFit="false" customWidth="true" width="10.4921875" hidden="false" outlineLevel="0"/>
    <col min="7" max="7" bestFit="false" customWidth="true" width="15.640625" hidden="false" outlineLevel="0"/>
    <col min="8" max="8" bestFit="false" customWidth="true" width="10.4921875" hidden="false" outlineLevel="0"/>
    <col min="9" max="9" bestFit="false" customWidth="true" width="14.921875" hidden="false" outlineLevel="0"/>
    <col min="10" max="10" bestFit="false" customWidth="true" width="12.2109375" hidden="false" outlineLevel="0"/>
    <col min="11" max="11" bestFit="false" customWidth="true" width="12.3515625" hidden="false" outlineLevel="0"/>
    <col min="12" max="12" bestFit="false" customWidth="true" width="15.640625" hidden="false" outlineLevel="0"/>
    <col min="13" max="13" bestFit="false" customWidth="true" width="20.4921875" hidden="false" outlineLevel="0"/>
  </cols>
  <sheetData>
    <row r="1" ht="20.1" customHeight="true">
      <c r="A1" s="1" t="s">
        <v>0</v>
      </c>
      <c r="B1" s="10"/>
      <c r="C1" s="22"/>
      <c r="D1" s="22"/>
      <c r="E1" s="22"/>
      <c r="F1" s="22"/>
      <c r="G1" s="22"/>
      <c r="H1" s="22"/>
      <c r="I1" s="22"/>
      <c r="J1" s="22"/>
      <c r="K1" s="51"/>
      <c r="L1" s="54" t="s">
        <v>39</v>
      </c>
      <c r="M1" s="1" t="s">
        <v>41</v>
      </c>
      <c r="N1" s="60"/>
    </row>
    <row r="2" ht="20.1" customHeight="true">
      <c r="A2" s="1" t="s">
        <v>1</v>
      </c>
      <c r="B2" s="11" t="s">
        <v>22</v>
      </c>
      <c r="C2" s="23"/>
      <c r="D2" s="32"/>
      <c r="E2" s="32"/>
      <c r="F2" s="32"/>
      <c r="G2" s="44"/>
      <c r="H2" s="44"/>
      <c r="I2" s="44"/>
      <c r="J2" s="44"/>
      <c r="K2" s="52"/>
      <c r="L2" s="54" t="s">
        <v>40</v>
      </c>
      <c r="M2" s="57" t="s">
        <v>42</v>
      </c>
      <c r="N2" s="60"/>
    </row>
    <row r="3" ht="30" customHeight="true">
      <c r="A3" s="2"/>
      <c r="B3" s="12" t="s">
        <v>23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20.1" customHeight="true">
      <c r="A4" s="3" t="s">
        <v>2</v>
      </c>
      <c r="B4" s="13"/>
      <c r="C4" s="13"/>
      <c r="D4" s="33"/>
      <c r="E4" s="33"/>
      <c r="F4" s="42" t="s">
        <v>28</v>
      </c>
      <c r="G4" s="42"/>
      <c r="H4" s="42"/>
      <c r="I4" s="42"/>
      <c r="J4" s="42"/>
      <c r="K4" s="33"/>
      <c r="L4" s="33"/>
      <c r="M4" s="33"/>
    </row>
    <row r="5" ht="20.1" customHeight="true">
      <c r="A5" s="4" t="s">
        <v>3</v>
      </c>
      <c r="B5" s="14"/>
      <c r="C5" s="24" t="s">
        <v>24</v>
      </c>
      <c r="D5" s="34" t="s">
        <v>25</v>
      </c>
      <c r="E5" s="34" t="s">
        <v>27</v>
      </c>
      <c r="F5" s="34" t="s">
        <v>29</v>
      </c>
      <c r="G5" s="34"/>
      <c r="H5" s="34" t="s">
        <v>32</v>
      </c>
      <c r="I5" s="34"/>
      <c r="J5" s="49" t="s">
        <v>35</v>
      </c>
      <c r="K5" s="49"/>
      <c r="L5" s="49"/>
      <c r="M5" s="49"/>
      <c r="N5" s="61"/>
    </row>
    <row r="6" ht="20.1" customHeight="true">
      <c r="A6" s="4"/>
      <c r="B6" s="14"/>
      <c r="C6" s="24"/>
      <c r="D6" s="34"/>
      <c r="E6" s="34"/>
      <c r="F6" s="24" t="s">
        <v>30</v>
      </c>
      <c r="G6" s="24" t="s">
        <v>31</v>
      </c>
      <c r="H6" s="24" t="s">
        <v>30</v>
      </c>
      <c r="I6" s="24" t="s">
        <v>31</v>
      </c>
      <c r="J6" s="50" t="s">
        <v>36</v>
      </c>
      <c r="K6" s="50" t="s">
        <v>37</v>
      </c>
      <c r="L6" s="24" t="s">
        <v>30</v>
      </c>
      <c r="M6" s="58" t="s">
        <v>31</v>
      </c>
    </row>
    <row r="7" ht="20.1" customHeight="true">
      <c r="A7" s="4"/>
      <c r="B7" s="14"/>
      <c r="C7" s="24"/>
      <c r="D7" s="34"/>
      <c r="E7" s="34"/>
      <c r="F7" s="24"/>
      <c r="G7" s="24"/>
      <c r="H7" s="24"/>
      <c r="I7" s="24"/>
      <c r="J7" s="50"/>
      <c r="K7" s="50"/>
      <c r="L7" s="24"/>
      <c r="M7" s="58"/>
    </row>
    <row r="8" ht="20.1" customHeight="true">
      <c r="A8" s="5" t="s">
        <v>4</v>
      </c>
      <c r="B8" s="15"/>
      <c r="C8" s="25" t="n">
        <v>1000</v>
      </c>
      <c r="D8" s="35" t="n">
        <v>112.583421</v>
      </c>
      <c r="E8" s="35" t="n">
        <v>112.594777</v>
      </c>
      <c r="F8" s="35" t="n">
        <v>-0.0100857253795939</v>
      </c>
      <c r="G8" s="35" t="n">
        <v>-0.0100857253795992</v>
      </c>
      <c r="H8" s="35" t="n">
        <v>0.872828987321594</v>
      </c>
      <c r="I8" s="35" t="n">
        <v>0.872828987321601</v>
      </c>
      <c r="J8" s="35" t="n">
        <v>112.28200325</v>
      </c>
      <c r="K8" s="35" t="n">
        <v>111.0025405</v>
      </c>
      <c r="L8" s="35" t="n">
        <v>1.15264276316269</v>
      </c>
      <c r="M8" s="35" t="n">
        <v>1.15264276316269</v>
      </c>
    </row>
    <row r="9" ht="20.1" customHeight="true">
      <c r="A9" s="6"/>
      <c r="B9" s="16"/>
      <c r="C9" s="2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ht="20.1" customHeight="true">
      <c r="A10" s="6" t="s">
        <v>5</v>
      </c>
      <c r="B10" s="16"/>
      <c r="C10" s="26" t="n">
        <v>666.190916093241</v>
      </c>
      <c r="D10" s="36" t="n">
        <v>112.339331</v>
      </c>
      <c r="E10" s="36" t="n">
        <v>112.356494</v>
      </c>
      <c r="F10" s="36" t="n">
        <v>-0.0152754855451409</v>
      </c>
      <c r="G10" s="36" t="n">
        <v>-0.0101222902295821</v>
      </c>
      <c r="H10" s="36" t="n">
        <v>1.06897587530177</v>
      </c>
      <c r="I10" s="36" t="n">
        <v>0.706944727874566</v>
      </c>
      <c r="J10" s="36" t="n">
        <v>111.95655275</v>
      </c>
      <c r="K10" s="36" t="n">
        <v>110.728322</v>
      </c>
      <c r="L10" s="36" t="n">
        <v>1.10922908233</v>
      </c>
      <c r="M10" s="36" t="n">
        <v>0.734769085563534</v>
      </c>
    </row>
    <row r="11" ht="20.1" customHeight="true">
      <c r="A11" s="6" t="s">
        <v>6</v>
      </c>
      <c r="B11" s="16"/>
      <c r="C11" s="26" t="n">
        <v>126.065637844145</v>
      </c>
      <c r="D11" s="36" t="n">
        <v>126.800471</v>
      </c>
      <c r="E11" s="36" t="n">
        <v>126.616437</v>
      </c>
      <c r="F11" s="36" t="n">
        <v>0.145347637605697</v>
      </c>
      <c r="G11" s="36" t="n">
        <v>0.0203372223416403</v>
      </c>
      <c r="H11" s="36" t="n">
        <v>1.7620074288718</v>
      </c>
      <c r="I11" s="36" t="n">
        <v>0.244767928331308</v>
      </c>
      <c r="J11" s="36" t="n">
        <v>126.576347</v>
      </c>
      <c r="K11" s="36" t="n">
        <v>124.1472935</v>
      </c>
      <c r="L11" s="36" t="n">
        <v>1.95658997592243</v>
      </c>
      <c r="M11" s="36" t="n">
        <v>0.272280147911937</v>
      </c>
    </row>
    <row r="12" ht="20.1" customHeight="true">
      <c r="A12" s="6" t="s">
        <v>7</v>
      </c>
      <c r="B12" s="16"/>
      <c r="C12" s="26" t="n">
        <v>19.6716183875518</v>
      </c>
      <c r="D12" s="36" t="n">
        <v>104.936569</v>
      </c>
      <c r="E12" s="36" t="n">
        <v>104.936569</v>
      </c>
      <c r="F12" s="36" t="n">
        <v>0</v>
      </c>
      <c r="G12" s="36" t="n">
        <v>0</v>
      </c>
      <c r="H12" s="36" t="n">
        <v>0</v>
      </c>
      <c r="I12" s="36" t="n">
        <v>0</v>
      </c>
      <c r="J12" s="36" t="n">
        <v>104.936569</v>
      </c>
      <c r="K12" s="36" t="n">
        <v>104.936569</v>
      </c>
      <c r="L12" s="36" t="n">
        <v>0</v>
      </c>
      <c r="M12" s="36" t="n">
        <v>0</v>
      </c>
    </row>
    <row r="13" ht="20.1" customHeight="true">
      <c r="A13" s="6" t="s">
        <v>8</v>
      </c>
      <c r="B13" s="16"/>
      <c r="C13" s="26" t="n">
        <v>13.7863515505896</v>
      </c>
      <c r="D13" s="36" t="n">
        <v>107.479239</v>
      </c>
      <c r="E13" s="36" t="n">
        <v>107.479239</v>
      </c>
      <c r="F13" s="36" t="n">
        <v>0</v>
      </c>
      <c r="G13" s="36" t="n">
        <v>0</v>
      </c>
      <c r="H13" s="36" t="n">
        <v>0.0868036607817757</v>
      </c>
      <c r="I13" s="36" t="n">
        <v>0.0011366164404213</v>
      </c>
      <c r="J13" s="36" t="n">
        <v>107.479239</v>
      </c>
      <c r="K13" s="36" t="n">
        <v>107.386024</v>
      </c>
      <c r="L13" s="36" t="n">
        <v>0.0868036607817757</v>
      </c>
      <c r="M13" s="36" t="n">
        <v>0.00114282900785595</v>
      </c>
    </row>
    <row r="14" ht="20.1" customHeight="true">
      <c r="A14" s="6" t="s">
        <v>9</v>
      </c>
      <c r="B14" s="16"/>
      <c r="C14" s="26" t="n">
        <v>225.644707984343</v>
      </c>
      <c r="D14" s="36" t="n">
        <v>96.979514</v>
      </c>
      <c r="E14" s="36" t="n">
        <v>97.941499</v>
      </c>
      <c r="F14" s="36" t="n">
        <v>-0.98220367241878</v>
      </c>
      <c r="G14" s="36" t="n">
        <v>-0.19079426828278</v>
      </c>
      <c r="H14" s="36" t="n">
        <v>-3.32105407535351</v>
      </c>
      <c r="I14" s="36" t="n">
        <v>-0.666559729564596</v>
      </c>
      <c r="J14" s="36" t="n">
        <v>97.0792485</v>
      </c>
      <c r="K14" s="36" t="n">
        <v>100.44343025</v>
      </c>
      <c r="L14" s="36" t="n">
        <v>-3.34932980845704</v>
      </c>
      <c r="M14" s="36" t="n">
        <v>-0.676802260602972</v>
      </c>
    </row>
    <row r="15" ht="20.1" customHeight="true">
      <c r="A15" s="6" t="s">
        <v>10</v>
      </c>
      <c r="B15" s="16"/>
      <c r="C15" s="26" t="n">
        <v>21.9864579016679</v>
      </c>
      <c r="D15" s="36" t="n">
        <v>102.535655</v>
      </c>
      <c r="E15" s="36" t="n">
        <v>101.924235</v>
      </c>
      <c r="F15" s="36" t="n">
        <v>0.599876957624468</v>
      </c>
      <c r="G15" s="36" t="n">
        <v>0.0117635967549149</v>
      </c>
      <c r="H15" s="36" t="n">
        <v>-0.869925980031583</v>
      </c>
      <c r="I15" s="36" t="n">
        <v>-0.017465067707407</v>
      </c>
      <c r="J15" s="36" t="n">
        <v>101.95714125</v>
      </c>
      <c r="K15" s="36" t="n">
        <v>103.41541975</v>
      </c>
      <c r="L15" s="36" t="n">
        <v>-1.41011708266069</v>
      </c>
      <c r="M15" s="36" t="n">
        <v>-0.0284594358998289</v>
      </c>
    </row>
    <row r="16" ht="20.1" customHeight="true">
      <c r="A16" s="6" t="s">
        <v>11</v>
      </c>
      <c r="B16" s="16"/>
      <c r="C16" s="26" t="n">
        <v>21.2434003248358</v>
      </c>
      <c r="D16" s="36" t="n">
        <v>107.439289</v>
      </c>
      <c r="E16" s="36" t="n">
        <v>107.682383</v>
      </c>
      <c r="F16" s="36" t="n">
        <v>-0.225750947580716</v>
      </c>
      <c r="G16" s="36" t="n">
        <v>-0.00467563041927034</v>
      </c>
      <c r="H16" s="36" t="n">
        <v>1.78294701646242</v>
      </c>
      <c r="I16" s="36" t="n">
        <v>0.0365182941378651</v>
      </c>
      <c r="J16" s="36" t="n">
        <v>107.60861625</v>
      </c>
      <c r="K16" s="36" t="n">
        <v>105.425039</v>
      </c>
      <c r="L16" s="36" t="n">
        <v>2.07121312992831</v>
      </c>
      <c r="M16" s="36" t="n">
        <v>0.0426010028854447</v>
      </c>
    </row>
    <row r="17" ht="20.1" customHeight="true">
      <c r="A17" s="6" t="s">
        <v>12</v>
      </c>
      <c r="B17" s="16"/>
      <c r="C17" s="26" t="n">
        <v>9.64438168949179</v>
      </c>
      <c r="D17" s="36" t="n">
        <v>105.110145</v>
      </c>
      <c r="E17" s="36" t="n">
        <v>105.142333</v>
      </c>
      <c r="F17" s="36" t="n">
        <v>-0.0306137395676642</v>
      </c>
      <c r="G17" s="36" t="n">
        <v>-0.000271749542859591</v>
      </c>
      <c r="H17" s="36" t="n">
        <v>-0.0306137395676642</v>
      </c>
      <c r="I17" s="36" t="n">
        <v>-0.000274149101568098</v>
      </c>
      <c r="J17" s="36" t="n">
        <v>105.134286</v>
      </c>
      <c r="K17" s="36" t="n">
        <v>105.142333</v>
      </c>
      <c r="L17" s="36" t="n">
        <v>-0.00765343489191883</v>
      </c>
      <c r="M17" s="36" t="n">
        <v>-6.89118894043569E-05</v>
      </c>
    </row>
    <row r="18" ht="20.1" customHeight="true">
      <c r="A18" s="6" t="s">
        <v>13</v>
      </c>
      <c r="B18" s="16"/>
      <c r="C18" s="26" t="n">
        <v>156.081325992395</v>
      </c>
      <c r="D18" s="36" t="n">
        <v>125.92053</v>
      </c>
      <c r="E18" s="36" t="n">
        <v>124.709558</v>
      </c>
      <c r="F18" s="36" t="n">
        <v>0.971033832066026</v>
      </c>
      <c r="G18" s="36" t="n">
        <v>0.168257709179996</v>
      </c>
      <c r="H18" s="36" t="n">
        <v>5.7800320045414</v>
      </c>
      <c r="I18" s="36" t="n">
        <v>0.964454995722649</v>
      </c>
      <c r="J18" s="36" t="n">
        <v>124.41346275</v>
      </c>
      <c r="K18" s="36" t="n">
        <v>117.70645875</v>
      </c>
      <c r="L18" s="36" t="n">
        <v>5.69807644476434</v>
      </c>
      <c r="M18" s="36" t="n">
        <v>0.945267577886595</v>
      </c>
    </row>
    <row r="19" ht="20.1" customHeight="true">
      <c r="A19" s="6" t="s">
        <v>14</v>
      </c>
      <c r="B19" s="16"/>
      <c r="C19" s="26" t="n">
        <v>17.5146516401685</v>
      </c>
      <c r="D19" s="36" t="n">
        <v>122.420061</v>
      </c>
      <c r="E19" s="36" t="n">
        <v>122.420061</v>
      </c>
      <c r="F19" s="36" t="n">
        <v>0</v>
      </c>
      <c r="G19" s="36" t="n">
        <v>0</v>
      </c>
      <c r="H19" s="36" t="n">
        <v>1.90096479738782</v>
      </c>
      <c r="I19" s="36" t="n">
        <v>0.0352758834372122</v>
      </c>
      <c r="J19" s="36" t="n">
        <v>122.30577025</v>
      </c>
      <c r="K19" s="36" t="n">
        <v>119.9189435</v>
      </c>
      <c r="L19" s="36" t="n">
        <v>1.99036672633792</v>
      </c>
      <c r="M19" s="36" t="n">
        <v>0.0370695869553903</v>
      </c>
    </row>
    <row r="20" ht="20.1" customHeight="true">
      <c r="A20" s="6" t="s">
        <v>15</v>
      </c>
      <c r="B20" s="16"/>
      <c r="C20" s="26" t="n">
        <v>54.552382778053</v>
      </c>
      <c r="D20" s="36" t="n">
        <v>115.574137</v>
      </c>
      <c r="E20" s="36" t="n">
        <v>115.775305</v>
      </c>
      <c r="F20" s="36" t="n">
        <v>-0.173757261965335</v>
      </c>
      <c r="G20" s="36" t="n">
        <v>-0.00981211720510807</v>
      </c>
      <c r="H20" s="36" t="n">
        <v>2.44834355503449</v>
      </c>
      <c r="I20" s="36" t="n">
        <v>0.135909530021869</v>
      </c>
      <c r="J20" s="36" t="n">
        <v>115.45017975</v>
      </c>
      <c r="K20" s="36" t="n">
        <v>112.04149075</v>
      </c>
      <c r="L20" s="36" t="n">
        <v>3.04234527511407</v>
      </c>
      <c r="M20" s="36" t="n">
        <v>0.16864619018527</v>
      </c>
    </row>
    <row r="21" ht="20.1" customHeight="true">
      <c r="A21" s="6"/>
      <c r="B21" s="16"/>
      <c r="C21" s="2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ht="20.1" customHeight="true">
      <c r="A22" s="6" t="s">
        <v>16</v>
      </c>
      <c r="B22" s="16"/>
      <c r="C22" s="26" t="n">
        <v>333.80908390676</v>
      </c>
      <c r="D22" s="36" t="n">
        <v>113.117058</v>
      </c>
      <c r="E22" s="36" t="n">
        <v>113.117058</v>
      </c>
      <c r="F22" s="36" t="n">
        <v>0</v>
      </c>
      <c r="G22" s="36" t="n">
        <v>0</v>
      </c>
      <c r="H22" s="36" t="n">
        <v>0.493860391261247</v>
      </c>
      <c r="I22" s="36" t="n">
        <v>0.167232523001262</v>
      </c>
      <c r="J22" s="36" t="n">
        <v>112.9746775</v>
      </c>
      <c r="K22" s="36" t="n">
        <v>111.594339</v>
      </c>
      <c r="L22" s="36" t="n">
        <v>1.23692519922538</v>
      </c>
      <c r="M22" s="36" t="n">
        <v>0.417523473883876</v>
      </c>
    </row>
    <row r="23" ht="20.1" customHeight="true">
      <c r="A23" s="6" t="s">
        <v>17</v>
      </c>
      <c r="B23" s="16"/>
      <c r="C23" s="26" t="n">
        <v>232.78652968715</v>
      </c>
      <c r="D23" s="36" t="n">
        <v>110.292224</v>
      </c>
      <c r="E23" s="36" t="n">
        <v>110.292224</v>
      </c>
      <c r="F23" s="36" t="n">
        <v>0</v>
      </c>
      <c r="G23" s="36" t="n">
        <v>0</v>
      </c>
      <c r="H23" s="36" t="n">
        <v>-0.0637562075270992</v>
      </c>
      <c r="I23" s="36" t="n">
        <v>-0.0147798909271865</v>
      </c>
      <c r="J23" s="36" t="n">
        <v>110.292224</v>
      </c>
      <c r="K23" s="36" t="n">
        <v>109.08536125</v>
      </c>
      <c r="L23" s="36" t="n">
        <v>1.10634711767983</v>
      </c>
      <c r="M23" s="36" t="n">
        <v>0.254889582535952</v>
      </c>
    </row>
    <row r="24" ht="20.1" customHeight="true">
      <c r="A24" s="7" t="s">
        <v>18</v>
      </c>
      <c r="B24" s="17"/>
      <c r="C24" s="27" t="n">
        <v>101.022554219609</v>
      </c>
      <c r="D24" s="37" t="n">
        <v>119.232752</v>
      </c>
      <c r="E24" s="37" t="n">
        <v>119.232752</v>
      </c>
      <c r="F24" s="37" t="n">
        <v>0</v>
      </c>
      <c r="G24" s="37" t="n">
        <v>0</v>
      </c>
      <c r="H24" s="37" t="n">
        <v>1.7041687050249</v>
      </c>
      <c r="I24" s="37" t="n">
        <v>0.182012408598323</v>
      </c>
      <c r="J24" s="37" t="n">
        <v>118.76259</v>
      </c>
      <c r="K24" s="37" t="n">
        <v>116.9871255</v>
      </c>
      <c r="L24" s="37" t="n">
        <v>1.51765802639538</v>
      </c>
      <c r="M24" s="37" t="n">
        <v>0.162633838479504</v>
      </c>
    </row>
    <row r="25" ht="20.1" customHeight="true">
      <c r="A25" s="5"/>
      <c r="B25" s="5"/>
      <c r="C25" s="28"/>
      <c r="D25" s="28"/>
      <c r="E25" s="39"/>
      <c r="F25" s="39"/>
      <c r="G25" s="39"/>
      <c r="H25" s="39"/>
      <c r="I25" s="39"/>
      <c r="J25" s="39"/>
      <c r="K25" s="39"/>
      <c r="L25" s="55"/>
      <c r="M25" s="59" t="s">
        <v>43</v>
      </c>
    </row>
    <row r="26" ht="20.1" customHeight="true">
      <c r="A26" s="6"/>
      <c r="B26" s="6"/>
      <c r="C26" s="29"/>
      <c r="D26" s="29"/>
      <c r="E26" s="40"/>
      <c r="F26" s="40"/>
      <c r="G26" s="40"/>
      <c r="H26" s="40"/>
      <c r="I26" s="40"/>
      <c r="J26" s="40"/>
      <c r="K26" s="40"/>
      <c r="L26" s="31"/>
      <c r="M26" s="56"/>
    </row>
    <row r="27" ht="20.1" customHeight="true">
      <c r="A27" s="8" t="s">
        <v>19</v>
      </c>
      <c r="B27" s="8"/>
      <c r="C27" s="30"/>
      <c r="D27" s="30" t="s">
        <v>26</v>
      </c>
      <c r="E27" s="41"/>
      <c r="F27" s="30"/>
      <c r="G27" s="45"/>
      <c r="H27" s="47" t="s">
        <v>33</v>
      </c>
      <c r="I27" s="30"/>
      <c r="J27" s="30"/>
      <c r="K27" s="30" t="s">
        <v>38</v>
      </c>
      <c r="L27" s="56"/>
      <c r="M27" s="56"/>
    </row>
    <row r="28" ht="20.1" customHeight="true">
      <c r="A28" s="8"/>
      <c r="B28" s="8"/>
      <c r="C28" s="30"/>
      <c r="D28" s="30"/>
      <c r="E28" s="30"/>
      <c r="F28" s="30"/>
      <c r="G28" s="45"/>
      <c r="H28" s="47" t="s">
        <v>34</v>
      </c>
      <c r="I28" s="30"/>
      <c r="J28" s="30"/>
      <c r="K28" s="30"/>
      <c r="L28" s="56"/>
      <c r="M28" s="31"/>
    </row>
    <row r="29" ht="20.1" customHeight="true">
      <c r="B29" s="18"/>
      <c r="C29" s="31"/>
      <c r="D29" s="18"/>
      <c r="E29" s="20"/>
      <c r="F29" s="18"/>
      <c r="G29" s="18"/>
      <c r="H29" s="18"/>
      <c r="I29" s="48"/>
      <c r="J29" s="48"/>
      <c r="K29" s="31"/>
      <c r="L29" s="31"/>
      <c r="M29" s="31"/>
    </row>
    <row r="30" ht="20.1" customHeight="true">
      <c r="B30" s="19"/>
      <c r="C30" s="20"/>
      <c r="D30" s="38"/>
      <c r="E30" s="19"/>
      <c r="F30" s="43"/>
      <c r="G30" s="46"/>
      <c r="H30" s="46"/>
      <c r="I30" s="46"/>
      <c r="J30" s="46"/>
      <c r="K30" s="53"/>
    </row>
    <row r="31" ht="20.1" customHeight="true">
      <c r="A31" s="9" t="s">
        <v>20</v>
      </c>
      <c r="B31" s="2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20.1" customHeight="true">
      <c r="A32" s="6" t="s">
        <v>21</v>
      </c>
    </row>
    <row r="33" ht="20.1" customHeight="true"/>
    <row r="34" ht="20.1" customHeight="true"/>
    <row r="35" ht="20.1" customHeight="true"/>
    <row r="36" ht="20.1" customHeight="true"/>
    <row r="37" ht="20.1" customHeight="true"/>
    <row r="38" ht="20.1" customHeight="true"/>
    <row r="39" ht="20.1" customHeight="true"/>
    <row r="40" ht="20.1" customHeight="true"/>
    <row r="41" ht="20.1" customHeight="true"/>
    <row r="63" ht="16.8" customHeight="true">
      <c r="B63" s="21"/>
    </row>
    <row r="64" ht="16.8" customHeight="true">
      <c r="B64" s="21"/>
    </row>
    <row r="65" ht="16.8" customHeight="true">
      <c r="B65" s="21"/>
    </row>
    <row r="66" ht="16.8" customHeight="true">
      <c r="B66" s="21"/>
    </row>
    <row r="67" ht="16.8" customHeight="true">
      <c r="B67" s="21"/>
    </row>
    <row r="68" ht="16.8" customHeight="true">
      <c r="B68" s="21"/>
    </row>
    <row r="69" ht="16.8" customHeight="true">
      <c r="B69" s="21"/>
    </row>
    <row r="70" ht="16.8" customHeight="true">
      <c r="B70" s="21"/>
    </row>
    <row r="71" ht="16.8" customHeight="true">
      <c r="B71" s="21"/>
    </row>
    <row r="72" ht="16.8" customHeight="true">
      <c r="B72" s="21"/>
    </row>
    <row r="73" ht="16.8" customHeight="true">
      <c r="B73" s="21"/>
    </row>
    <row r="74" ht="16.8" customHeight="true">
      <c r="B74" s="21"/>
    </row>
  </sheetData>
  <mergeCells>
    <mergeCell ref="A8:B8"/>
    <mergeCell ref="A10:B10"/>
    <mergeCell ref="A11:B11"/>
    <mergeCell ref="A12:B12"/>
    <mergeCell ref="A13:B13"/>
    <mergeCell ref="A22:B22"/>
    <mergeCell ref="A23:B23"/>
    <mergeCell ref="A24:B24"/>
    <mergeCell ref="A20:B20"/>
    <mergeCell ref="A14:B14"/>
    <mergeCell ref="A15:B15"/>
    <mergeCell ref="A16:B16"/>
    <mergeCell ref="A17:B17"/>
    <mergeCell ref="A18:B18"/>
    <mergeCell ref="G2:K2"/>
    <mergeCell ref="H6:H7"/>
    <mergeCell ref="I6:I7"/>
    <mergeCell ref="H5:I5"/>
    <mergeCell ref="L6:L7"/>
    <mergeCell ref="K6:K7"/>
    <mergeCell ref="F5:G5"/>
    <mergeCell ref="F6:F7"/>
    <mergeCell ref="G6:G7"/>
    <mergeCell ref="J5:M5"/>
    <mergeCell ref="J6:J7"/>
    <mergeCell ref="F4:I4"/>
    <mergeCell ref="D5:D7"/>
    <mergeCell ref="B3:M3"/>
    <mergeCell ref="M6:M7"/>
    <mergeCell ref="E5:E7"/>
    <mergeCell ref="C5:C7"/>
    <mergeCell ref="A5:B7"/>
  </mergeCells>
  <dataValidations count="99">
    <dataValidation type="decimal" errorStyle="warning" operator="equal" allowBlank="0" showInputMessage="1" showErrorMessage="1" errorTitle="" error="{2}" promptTitle="" prompt="" sqref="A8:A8">
      <formula1>"='營造工程物價指數$0_7_0$27027'"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"='材料類$0_9_0$2702700001'"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"='水泥及其製品類$0_10_0$270270000101'"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"='砂石及級配類$0_11_0$270270000102'"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"='磚瓦瓷類$0_12_0$270270000103'"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"='金屬製品類$0_13_0$270270000104'"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"='木材及其製品類$0_14_0$270270000105'"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"='塑膠製品類$0_15_0$270270000106'"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"='油漆塗裝類$0_16_0$270270000107'"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"='機電設備類$0_17_0$270270000108'"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"='瀝青及其製品類$0_18_0$270270000109'"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"='雜項類$0_19_0$270270000110'"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"='勞務類$0_21_0$2702700002'"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"='工資類$0_22_0$270270000201'"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"='機具設備租金類$0_23_0$270270000202'"</formula1>
      <formula2>k-SmartTag-muti1</formula2>
    </dataValidation>
    <dataValidation type="decimal" errorStyle="warning" operator="equal" allowBlank="0" showInputMessage="1" showErrorMessage="1" errorTitle="" error="{2}" promptTitle="" prompt="" sqref="B3:B3">
      <formula1>"='臺中市$0_2_1$010000066000'"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C5:C5">
      <formula1>"='營造工程物價指數_權數_千分點_依營造工程物價指數分$0_4_2$2114100a001'"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"='營造工程物價指數_物價指數依營造工程物價指數分$0_4_3$2114100a002'"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8:E8">
      <formula1>"='_106.01$0_7_4$0001'"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"='_103.58$0_9_4$0001'"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"='_118.49$0_10_4$0001'"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2:E12">
      <formula1>"='_116.51$0_11_4$0001'"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"='_112.83$0_12_4$0001'"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4:E14">
      <formula1>"='_89.76$0_13_4$0001'"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"='_106.25$0_14_4$0001'"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6:E16">
      <formula1>"='_112.07$0_15_4$0001'"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"='_107.12$0_16_4$0001'"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8:E18">
      <formula1>"='_99.85$0_17_4$0001'"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"='_108.63$0_18_4$0001'"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0:E20">
      <formula1>"='_106.74$0_19_4$0001'"</formula1>
      <formula2>k-SmartTag-Mix</formula2>
    </dataValidation>
    <dataValidation type="decimal" errorStyle="warning" operator="equal" allowBlank="0" showInputMessage="1" showErrorMessage="1" errorTitle="" error="{2}" promptTitle="" prompt="" sqref="E22:E22">
      <formula1>"='_110.66$0_21_4$0001'"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"='_113.23$0_22_4$0001'"</formula1>
      <formula2>k-SmartTag-Mix</formula2>
    </dataValidation>
    <dataValidation type="decimal" errorStyle="warning" operator="equal" allowBlank="0" showInputMessage="1" showErrorMessage="1" errorTitle="" error="{2}" promptTitle="" prompt="" sqref="E24:E24">
      <formula1>"='_104.81$0_23_4$0001'"</formula1>
      <formula2>k-SmartTag-Mix</formula2>
    </dataValidation>
    <dataValidation type="decimal" errorStyle="warning" operator="equal" allowBlank="0" showInputMessage="1" showErrorMessage="1" errorTitle="" error="{2}" promptTitle="" prompt="" sqref="F4:F4">
      <formula1>"='中華民國114年4月$0_3_5$2025'/4"</formula1>
      <formula2>k-SmartTag-date</formula2>
    </dataValidation>
    <dataValidation type="decimal" errorStyle="warning" operator="equal" allowBlank="0" showInputMessage="1" showErrorMessage="1" errorTitle="" error="{2}" promptTitle="" prompt="" sqref="G6:G6">
      <formula1>"='營造工程物價指數_本月與上月比較對總指數影響_百分點_依營造工程物價指數分$0_5_6$2114100a003'"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"='營造工程物價指數_物價指數依營造工程物價指數分$0_5_7$2114100a002'"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8:H8">
      <formula1>"='_4.53$0_7_7$0029'"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"='_3.12$0_9_7$0029'"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"='_8.6$0_10_7$0029'"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"='_9.03$0_11_7$0029'"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"='_7.61$0_12_7$0029'"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"='_0.8$0_13_7$0029'"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"='_5.09$0_14_7$0029'"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"='_2.15$0_15_7$0029'"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"='_0.09$0_16_7$0029'"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"='_0.58$0_17_7$0029'"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"='_0.17$0_18_7$0029'"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"='_2.18$0_19_7$0029'"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"='_7.15$0_21_7$0029'"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"='_8.98$0_22_7$0029'"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"='_2.69$0_23_7$0029'"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"='營造工程物價指數_本月與上年同月比較對總指數影響_百分點_依營造工程物價指數$0_5_8$2114100a004'"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"='營造工程物價指數_物價指數依營造工程物價指數分$0_5_9$2114100a002'"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8:J8">
      <formula1>"='本年度累計月平均$0_7_9$0028'"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"='_102.5$0_9_9$0028'"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"='_116.94$0_10_9$0028'"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2:J12">
      <formula1>"='_113.48$0_11_9$0028'"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"='_111.99$0_12_9$0028'"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4:J14">
      <formula1>"='_89.05$0_13_9$0028'"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"='_104.93$0_14_9$0028'"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6:J16">
      <formula1>"='_111.32$0_15_9$0028'"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"='_107.12$0_16_9$0028'"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8:J18">
      <formula1>"='_98.77$0_17_9$0028'"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"='_108.67$0_18_9$0028'"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0:J20">
      <formula1>"='_105.25$0_19_9$0028'"</formula1>
      <formula2>k-SmartTag-Mix</formula2>
    </dataValidation>
    <dataValidation type="decimal" errorStyle="warning" operator="equal" allowBlank="0" showInputMessage="1" showErrorMessage="1" errorTitle="" error="{2}" promptTitle="" prompt="" sqref="J22:J22">
      <formula1>"='_108.08$0_21_9$0028'"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"='_109.98$0_22_9$0028'"</formula1>
      <formula2>k-SmartTag-Mix</formula2>
    </dataValidation>
    <dataValidation type="decimal" errorStyle="warning" operator="equal" allowBlank="0" showInputMessage="1" showErrorMessage="1" errorTitle="" error="{2}" promptTitle="" prompt="" sqref="J24:J24">
      <formula1>"='_103.83$0_23_9$0028'"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"='上年累計平均指數$0_5_10$2024'/4"</formula1>
      <formula2>k-SmartTag-date</formula2>
    </dataValidation>
    <dataValidation type="decimal" errorStyle="warning" operator="equal" allowBlank="0" showInputMessage="1" showErrorMessage="1" errorTitle="" error="{2}" promptTitle="" prompt="" sqref="K8:K8">
      <formula1>"='本年度累計月平均$0_7_10$0028'"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"='_99.51$0_9_10$0028'"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"='_106.98$0_10_10$0028'"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"='_105.11$0_11_10$0028'"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"='_106.57$0_12_10$0028'"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"='_90.14$0_13_10$0028'"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"='_99.6$0_14_10$0028'"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"='_108.41$0_15_10$0028'"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"='_106.94$0_16_10$0028'"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"='_98.66$0_17_10$0028'"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"='_108.43$0_18_10$0028'"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"='_103.81$0_19_10$0028'"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"='_102.92$0_21_10$0028'"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"='_103.41$0_22_10$0028'"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"='_102.01$0_23_10$0028'"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"='對總指數影響_百分點_$0_5_12$2025'/4"</formula1>
      <formula2>k-SmartTag-date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