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<sst xmlns="http://schemas.openxmlformats.org/spreadsheetml/2006/main" count="71">
  <si>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</si>
  <si>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</si>
  <si>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</si>
  <si>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中華民國114年2月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</si>
  <si>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</si>
  <si>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</si>
  <si>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</si>
  <si>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</si>
  <si>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</si>
  <si>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</si>
  <si>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</si>
  <si>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</si>
  <si>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</si>
  <si>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</si>
  <si>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</si>
  <si>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</si>
  <si>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</si>
  <si>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</si>
  <si>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</si>
  <si>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</si>
  <si>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</si>
  <si>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</si>
  <si>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</si>
  <si>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</si>
  <si>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</si>
  <si>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</si>
  <si>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</si>
  <si>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</si>
  <si>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</si>
  <si>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</si>
  <si>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</si>
  <si>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</si>
  <si>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</si>
  <si>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</si>
  <si>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</si>
  <si>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</si>
  <si>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</si>
  <si>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</si>
  <si>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</si>
  <si>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</si>
  <si>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</si>
  <si>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</si>
  <si>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</si>
  <si>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</si>
  <si>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</si>
  <si>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</si>
  <si>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</si>
  <si>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</si>
  <si>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</si>
  <si>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</si>
  <si>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</si>
  <si>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</si>
  <si>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</si>
  <si>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</si>
  <si>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</si>
  <si>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</si>
  <si>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</si>
  <si>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</si>
  <si>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</si>
  <si>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</si>
  <si>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</si>
  <si>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</si>
  <si>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</si>
  <si>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</si>
  <si>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</si>
  <si>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</si>
  <si>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</si>
  <si>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</si>
  <si>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</si>
  <si>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</si>
  <si>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  114  年3   月6   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</si>
</sst>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A4" sqref="A4:AB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f>SUM(B11:B25)</f>
        <v>298</v>
      </c>
      <c r="C10" s="14" t="n">
        <f>SUM(C11:C25)</f>
        <v>21</v>
      </c>
      <c r="D10" s="14" t="n">
        <f>SUM(D11:D25)</f>
        <v>0</v>
      </c>
      <c r="E10" s="14" t="n">
        <f>SUM(E11:E25)</f>
        <v>0</v>
      </c>
      <c r="F10" s="14" t="n">
        <f>SUM(F11:F25)</f>
        <v>4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315</v>
      </c>
      <c r="K10" s="14" t="n">
        <f>SUM(K11:K25)</f>
        <v>34</v>
      </c>
      <c r="L10" s="14" t="n">
        <f>SUM(L11:L25)</f>
        <v>27</v>
      </c>
      <c r="M10" s="14" t="n">
        <f>SUM(M11:M25)</f>
        <v>0</v>
      </c>
      <c r="N10" s="14" t="n">
        <f>SUM(N11:N25)</f>
        <v>0</v>
      </c>
      <c r="O10" s="14" t="n">
        <f>SUM(O11:O25)</f>
        <v>3</v>
      </c>
      <c r="P10" s="14" t="n">
        <f>SUM(P11:P25)</f>
        <v>0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3</v>
      </c>
      <c r="X10" s="14" t="n">
        <f>SUM(X11:X25)</f>
        <v>4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5</v>
      </c>
      <c r="C12" s="14" t="n">
        <v>1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f>B12+C12+D12-E12-F12-G12</f>
        <v>6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15</v>
      </c>
      <c r="C15" s="14" t="n">
        <v>1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f>B15+C15+D15-E15-F15-G15</f>
        <v>16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f>B16+C16+D16-E16-F16-G16</f>
        <v>1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63</v>
      </c>
      <c r="C18" s="14" t="n">
        <v>2</v>
      </c>
      <c r="D18" s="14" t="n">
        <v>0</v>
      </c>
      <c r="E18" s="14" t="n">
        <v>0</v>
      </c>
      <c r="F18" s="14" t="n">
        <v>1</v>
      </c>
      <c r="G18" s="14" t="n">
        <v>0</v>
      </c>
      <c r="H18" s="14" t="n">
        <v>0</v>
      </c>
      <c r="I18" s="14" t="n">
        <v>0</v>
      </c>
      <c r="J18" s="14" t="n">
        <f>B18+C18+D18-E18-F18-G18</f>
        <v>64</v>
      </c>
      <c r="K18" s="14" t="n">
        <f>SUM(L18:N18, W18:X18)</f>
        <v>3</v>
      </c>
      <c r="L18" s="14" t="n">
        <v>2</v>
      </c>
      <c r="M18" s="14" t="n">
        <v>0</v>
      </c>
      <c r="N18" s="14" t="n">
        <v>0</v>
      </c>
      <c r="O18" s="14" t="n">
        <v>1</v>
      </c>
      <c r="P18" s="14" t="n">
        <v>0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f>O18+P18-Q18</f>
        <v>1</v>
      </c>
      <c r="X18" s="14" t="n">
        <v>0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62</v>
      </c>
      <c r="C19" s="14" t="n">
        <v>5</v>
      </c>
      <c r="D19" s="14" t="n">
        <v>0</v>
      </c>
      <c r="E19" s="14" t="n">
        <v>0</v>
      </c>
      <c r="F19" s="14" t="n">
        <v>1</v>
      </c>
      <c r="G19" s="14" t="n">
        <v>0</v>
      </c>
      <c r="H19" s="14" t="n">
        <v>0</v>
      </c>
      <c r="I19" s="14" t="n">
        <v>0</v>
      </c>
      <c r="J19" s="14" t="n">
        <f>B19+C19+D19-E19-F19-G19</f>
        <v>66</v>
      </c>
      <c r="K19" s="14" t="n">
        <f>SUM(L19:N19, W19:X19)</f>
        <v>8</v>
      </c>
      <c r="L19" s="14" t="n">
        <v>4</v>
      </c>
      <c r="M19" s="14" t="n">
        <v>0</v>
      </c>
      <c r="N19" s="14" t="n">
        <v>0</v>
      </c>
      <c r="O19" s="14" t="n">
        <v>1</v>
      </c>
      <c r="P19" s="14" t="n">
        <v>0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f>O19+P19-Q19</f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13</v>
      </c>
      <c r="C20" s="14" t="n">
        <v>0</v>
      </c>
      <c r="D20" s="14" t="n">
        <v>0</v>
      </c>
      <c r="E20" s="14" t="n">
        <v>0</v>
      </c>
      <c r="F20" s="14" t="n">
        <v>1</v>
      </c>
      <c r="G20" s="14" t="n">
        <v>0</v>
      </c>
      <c r="H20" s="14" t="n">
        <v>0</v>
      </c>
      <c r="I20" s="14" t="n">
        <v>0</v>
      </c>
      <c r="J20" s="14" t="n">
        <f>B20+C20+D20-E20-F20-G20</f>
        <v>12</v>
      </c>
      <c r="K20" s="14" t="n">
        <f>SUM(L20:N20, W20:X20)</f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0</v>
      </c>
      <c r="C21" s="14" t="n">
        <v>3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3</v>
      </c>
      <c r="K21" s="14" t="n">
        <f>SUM(L21:N21, W21:X21)</f>
        <v>1</v>
      </c>
      <c r="L21" s="14" t="n">
        <v>1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15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15</v>
      </c>
      <c r="K22" s="14" t="n">
        <f>SUM(L22:N22, W22:X22)</f>
        <v>7</v>
      </c>
      <c r="L22" s="14" t="n">
        <v>6</v>
      </c>
      <c r="M22" s="14" t="n">
        <v>0</v>
      </c>
      <c r="N22" s="14" t="n">
        <v>0</v>
      </c>
      <c r="O22" s="14" t="n">
        <v>1</v>
      </c>
      <c r="P22" s="14" t="n">
        <v>0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f>O22+P22-Q22</f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103</v>
      </c>
      <c r="C23" s="14" t="n">
        <v>8</v>
      </c>
      <c r="D23" s="14" t="n">
        <v>0</v>
      </c>
      <c r="E23" s="14" t="n">
        <v>0</v>
      </c>
      <c r="F23" s="14" t="n">
        <v>1</v>
      </c>
      <c r="G23" s="14" t="n">
        <v>0</v>
      </c>
      <c r="H23" s="14" t="n">
        <v>0</v>
      </c>
      <c r="I23" s="14" t="n">
        <v>0</v>
      </c>
      <c r="J23" s="14" t="n">
        <f>B23+C23+D23-E23-F23-G23</f>
        <v>110</v>
      </c>
      <c r="K23" s="14" t="n">
        <f>SUM(L23:N23, W23:X23)</f>
        <v>15</v>
      </c>
      <c r="L23" s="14" t="n">
        <v>14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f>SUM(R23:V23)</f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f>O23+P23-Q23</f>
        <v>0</v>
      </c>
      <c r="X23" s="14" t="n">
        <v>1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8</v>
      </c>
      <c r="C24" s="14" t="n">
        <v>1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f>B24+C24+D24-E24-F24-G24</f>
        <v>9</v>
      </c>
      <c r="K24" s="14" t="n">
        <f>SUM(L24:N24, W24:X24)</f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