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<sst xmlns="http://schemas.openxmlformats.org/spreadsheetml/2006/main" count="64">
  <si>
    <t>公開類</t>
  </si>
  <si>
    <t>月報</t>
  </si>
  <si>
    <t>臺中市大肚區公所人民申請案件統計表</t>
  </si>
  <si>
    <t>中華民國114年3月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</si>
  <si>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</si>
  <si>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</si>
  <si>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</si>
  <si>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</si>
  <si>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</si>
  <si>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</si>
  <si>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</si>
  <si>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</si>
  <si>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</si>
  <si>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</si>
  <si>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</si>
  <si>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</si>
  <si>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</si>
  <si>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</si>
  <si>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</si>
  <si>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</si>
  <si>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</si>
  <si>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</si>
  <si>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</si>
  <si>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</si>
  <si>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</si>
  <si>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</si>
  <si>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</si>
  <si>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</si>
  <si>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</si>
  <si>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</si>
  <si>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</si>
  <si>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</si>
  <si>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</si>
  <si>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</si>
  <si>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</si>
  <si>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</si>
  <si>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</si>
  <si>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</si>
  <si>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</si>
  <si>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</si>
  <si>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</si>
  <si>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</si>
  <si>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</si>
  <si>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</si>
  <si>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</si>
  <si>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</si>
  <si>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</si>
  <si>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</si>
  <si>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</si>
  <si>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</si>
  <si>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</si>
  <si>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</si>
  <si>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</si>
  <si>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</si>
  <si>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</si>
  <si>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</si>
  <si>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</si>
  <si>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臺中市大肚區公所</t>
  </si>
  <si>
    <t>30280-90-06-3</t>
  </si>
  <si>
    <t>未逾辦理期限待辦案件數</t>
  </si>
  <si>
    <t>﹝8﹞</t>
  </si>
  <si>
    <t>中華民國114年4月1日編製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</si>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</sst>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-* #,##0.00_-;\-* #,##0.00_-;_-* &quot;-&quot;??_-;_-@_-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P15" sqref="P15:P15"/>
    </sheetView>
  </sheetViews>
  <sheetFormatPr customHeight="false" defaultColWidth="9.28125" defaultRowHeight="15"/>
  <cols>
    <col min="6" max="6" bestFit="false" customWidth="true" width="14.4921875" hidden="false" outlineLevel="0"/>
    <col min="8" max="8" bestFit="false" customWidth="true" width="14.4921875" hidden="false" outlineLevel="0"/>
    <col min="10" max="10" bestFit="false" customWidth="true" width="14.2109375" hidden="false" outlineLevel="0"/>
    <col min="12" max="12" bestFit="false" customWidth="true" width="14.2109375" hidden="false" outlineLevel="0"/>
    <col min="13" max="13" bestFit="false" customWidth="true" width="15.3515625" hidden="false" outlineLevel="0"/>
    <col min="14" max="14" bestFit="false" customWidth="true" width="16.2109375" hidden="false" outlineLevel="0"/>
    <col min="15" max="15" bestFit="false" customWidth="true" width="9.3515625" hidden="false" outlineLevel="0"/>
  </cols>
  <sheetData>
    <row r="1" ht="19.5" customHeight="true">
      <c r="A1" s="1" t="s">
        <v>0</v>
      </c>
      <c r="B1" s="14"/>
      <c r="C1" s="20"/>
      <c r="D1" s="12"/>
      <c r="E1" s="12"/>
      <c r="F1" s="12"/>
      <c r="G1" s="12"/>
      <c r="H1" s="30"/>
      <c r="I1" s="12"/>
      <c r="J1" s="30"/>
      <c r="K1" s="37"/>
      <c r="L1" s="1" t="s">
        <v>54</v>
      </c>
      <c r="M1" s="1" t="s">
        <v>57</v>
      </c>
      <c r="N1" s="1"/>
      <c r="O1" s="46"/>
    </row>
    <row r="2" ht="19.5" customHeight="true">
      <c r="A2" s="1" t="s">
        <v>1</v>
      </c>
      <c r="B2" s="15" t="s">
        <v>22</v>
      </c>
      <c r="C2" s="21"/>
      <c r="D2" s="21"/>
      <c r="E2" s="21"/>
      <c r="F2" s="21"/>
      <c r="G2" s="21"/>
      <c r="H2" s="21"/>
      <c r="I2" s="21"/>
      <c r="J2" s="21"/>
      <c r="K2" s="38"/>
      <c r="L2" s="1" t="s">
        <v>55</v>
      </c>
      <c r="M2" s="1" t="s">
        <v>58</v>
      </c>
      <c r="N2" s="1"/>
      <c r="O2" s="46"/>
    </row>
    <row r="3" ht="16.5" customHeight="true">
      <c r="A3" s="2"/>
      <c r="B3" s="2"/>
      <c r="C3" s="2"/>
      <c r="D3" s="2"/>
      <c r="E3" s="2"/>
      <c r="F3" s="11"/>
      <c r="G3" s="27"/>
      <c r="H3" s="11"/>
      <c r="I3" s="27"/>
      <c r="J3" s="11"/>
      <c r="K3" s="27"/>
      <c r="L3" s="11"/>
      <c r="M3" s="41"/>
      <c r="N3" s="41"/>
      <c r="O3" s="47"/>
    </row>
    <row r="4" ht="16.5" customHeight="true">
      <c r="A4" s="3"/>
      <c r="B4" s="3"/>
      <c r="C4" s="3"/>
      <c r="D4" s="3"/>
      <c r="E4" s="3"/>
      <c r="F4" s="12"/>
      <c r="G4" s="28"/>
      <c r="H4" s="12"/>
      <c r="I4" s="28"/>
      <c r="J4" s="12"/>
      <c r="K4" s="28"/>
      <c r="L4" s="12"/>
      <c r="M4" s="30"/>
      <c r="N4" s="30"/>
      <c r="O4" s="47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7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7"/>
    </row>
    <row r="7" ht="16.5" customHeight="true">
      <c r="A7" s="6" t="s">
        <v>4</v>
      </c>
      <c r="B7" s="16" t="s">
        <v>23</v>
      </c>
      <c r="C7" s="16"/>
      <c r="D7" s="16"/>
      <c r="E7" s="16" t="s">
        <v>34</v>
      </c>
      <c r="F7" s="16"/>
      <c r="G7" s="16"/>
      <c r="H7" s="16"/>
      <c r="I7" s="16"/>
      <c r="J7" s="16"/>
      <c r="K7" s="16" t="s">
        <v>49</v>
      </c>
      <c r="L7" s="16"/>
      <c r="M7" s="16"/>
      <c r="N7" s="16"/>
      <c r="O7" s="46"/>
    </row>
    <row r="8" ht="16.5" customHeight="true">
      <c r="A8" s="7" t="s">
        <v>5</v>
      </c>
      <c r="B8" s="16" t="s">
        <v>24</v>
      </c>
      <c r="C8" s="16" t="s">
        <v>28</v>
      </c>
      <c r="D8" s="16" t="s">
        <v>7</v>
      </c>
      <c r="E8" s="16" t="s">
        <v>35</v>
      </c>
      <c r="F8" s="16"/>
      <c r="G8" s="16" t="s">
        <v>40</v>
      </c>
      <c r="H8" s="16"/>
      <c r="I8" s="16" t="s">
        <v>45</v>
      </c>
      <c r="J8" s="16"/>
      <c r="K8" s="16" t="s">
        <v>50</v>
      </c>
      <c r="L8" s="16"/>
      <c r="M8" s="16" t="s">
        <v>59</v>
      </c>
      <c r="N8" s="43" t="s">
        <v>62</v>
      </c>
      <c r="O8" s="47"/>
    </row>
    <row r="9" ht="16.5" customHeight="true">
      <c r="A9" s="8"/>
      <c r="B9" s="16"/>
      <c r="C9" s="16"/>
      <c r="D9" s="16"/>
      <c r="E9" s="16" t="s">
        <v>36</v>
      </c>
      <c r="F9" s="25" t="s">
        <v>38</v>
      </c>
      <c r="G9" s="16" t="s">
        <v>36</v>
      </c>
      <c r="H9" s="25" t="s">
        <v>38</v>
      </c>
      <c r="I9" s="16" t="s">
        <v>46</v>
      </c>
      <c r="J9" s="16"/>
      <c r="K9" s="16" t="s">
        <v>51</v>
      </c>
      <c r="L9" s="16"/>
      <c r="M9" s="16"/>
      <c r="N9" s="43"/>
      <c r="O9" s="47"/>
    </row>
    <row r="10" ht="22.5" customHeight="true">
      <c r="A10" s="8"/>
      <c r="B10" s="16"/>
      <c r="C10" s="16"/>
      <c r="D10" s="22" t="s">
        <v>30</v>
      </c>
      <c r="E10" s="16"/>
      <c r="F10" s="25"/>
      <c r="G10" s="16"/>
      <c r="H10" s="25"/>
      <c r="I10" s="16" t="s">
        <v>36</v>
      </c>
      <c r="J10" s="33" t="s">
        <v>38</v>
      </c>
      <c r="K10" s="16" t="s">
        <v>36</v>
      </c>
      <c r="L10" s="33" t="s">
        <v>38</v>
      </c>
      <c r="M10" s="16"/>
      <c r="N10" s="43"/>
      <c r="O10" s="47"/>
    </row>
    <row r="11" ht="33" customHeight="true">
      <c r="A11" s="9" t="s">
        <v>6</v>
      </c>
      <c r="B11" s="16" t="s">
        <v>25</v>
      </c>
      <c r="C11" s="16" t="s">
        <v>29</v>
      </c>
      <c r="D11" s="16" t="s">
        <v>31</v>
      </c>
      <c r="E11" s="16" t="s">
        <v>37</v>
      </c>
      <c r="F11" s="16" t="s">
        <v>39</v>
      </c>
      <c r="G11" s="16" t="s">
        <v>41</v>
      </c>
      <c r="H11" s="16" t="s">
        <v>44</v>
      </c>
      <c r="I11" s="16" t="s">
        <v>47</v>
      </c>
      <c r="J11" s="16" t="s">
        <v>48</v>
      </c>
      <c r="K11" s="16" t="s">
        <v>52</v>
      </c>
      <c r="L11" s="16" t="s">
        <v>56</v>
      </c>
      <c r="M11" s="16" t="s">
        <v>60</v>
      </c>
      <c r="N11" s="43" t="s">
        <v>63</v>
      </c>
      <c r="O11" s="47"/>
    </row>
    <row r="12" ht="16.5" customHeight="true">
      <c r="A12" s="10" t="s">
        <v>7</v>
      </c>
      <c r="B12" s="17" t="n">
        <f>SUM(B13:B26)</f>
        <v>284</v>
      </c>
      <c r="C12" s="17" t="n">
        <f>SUM(C13:C26)</f>
        <v>56</v>
      </c>
      <c r="D12" s="17" t="n">
        <f>B12+C12</f>
        <v>340</v>
      </c>
      <c r="E12" s="17" t="n">
        <f>SUM(E13:E26)</f>
        <v>258</v>
      </c>
      <c r="F12" s="26" t="n">
        <f>IF(I12&gt;0, E12/I12*100, "--")</f>
        <v>100</v>
      </c>
      <c r="G12" s="17" t="n">
        <f>SUM(G13:G26)</f>
        <v>0</v>
      </c>
      <c r="H12" s="26" t="n">
        <f>IF(I12&gt;0, G12/I12*100, "--")</f>
        <v>0</v>
      </c>
      <c r="I12" s="17" t="n">
        <f>E12+G12</f>
        <v>258</v>
      </c>
      <c r="J12" s="26" t="n">
        <f>IF(D12&gt;0, I12/D12*100, "--")</f>
        <v>75.8823529411765</v>
      </c>
      <c r="K12" s="17" t="n">
        <f>D12-I12</f>
        <v>82</v>
      </c>
      <c r="L12" s="26" t="n">
        <f>IF(D12&gt;0, K12/D12*100, "--")</f>
        <v>24.1176470588235</v>
      </c>
      <c r="M12" s="17" t="n">
        <f>K12-N12</f>
        <v>82</v>
      </c>
      <c r="N12" s="44" t="n">
        <f>SUM(N13:N26)</f>
        <v>0</v>
      </c>
      <c r="O12" s="47"/>
    </row>
    <row r="13" ht="16.5" customHeight="true">
      <c r="A13" s="10" t="s">
        <v>8</v>
      </c>
      <c r="B13" s="18" t="n">
        <v>0</v>
      </c>
      <c r="C13" s="18" t="n">
        <v>0</v>
      </c>
      <c r="D13" s="17" t="n">
        <f>B13+C13</f>
        <v>0</v>
      </c>
      <c r="E13" s="18" t="n">
        <v>0</v>
      </c>
      <c r="F13" s="26" t="str">
        <f>IF(I13&gt;0, E13/I13*100, "--")</f>
        <v>--</v>
      </c>
      <c r="G13" s="18" t="n">
        <v>0</v>
      </c>
      <c r="H13" s="26" t="str">
        <f>IF(I13&gt;0, G13/I13*100, "--")</f>
        <v>--</v>
      </c>
      <c r="I13" s="17" t="n">
        <f>E13+G13</f>
        <v>0</v>
      </c>
      <c r="J13" s="26" t="str">
        <f>IF(D13&gt;0, I13/D13*100, "--")</f>
        <v>--</v>
      </c>
      <c r="K13" s="17" t="n">
        <f>D13-I13</f>
        <v>0</v>
      </c>
      <c r="L13" s="26" t="str">
        <f>IF(D13&gt;0, K13/D13*100, "--")</f>
        <v>--</v>
      </c>
      <c r="M13" s="18" t="n">
        <v>0</v>
      </c>
      <c r="N13" s="45" t="n">
        <v>0</v>
      </c>
      <c r="O13" s="47"/>
    </row>
    <row r="14" ht="33" customHeight="true">
      <c r="A14" s="10" t="s">
        <v>9</v>
      </c>
      <c r="B14" s="18" t="n">
        <v>0</v>
      </c>
      <c r="C14" s="18" t="n">
        <v>0</v>
      </c>
      <c r="D14" s="17" t="n">
        <f>B14+C14</f>
        <v>0</v>
      </c>
      <c r="E14" s="18" t="n">
        <v>0</v>
      </c>
      <c r="F14" s="26" t="str">
        <f>IF(I14&gt;0, E14/I14*100, "--")</f>
        <v>--</v>
      </c>
      <c r="G14" s="18" t="n">
        <v>0</v>
      </c>
      <c r="H14" s="26" t="str">
        <f>IF(I14&gt;0, G14/I14*100, "--")</f>
        <v>--</v>
      </c>
      <c r="I14" s="17" t="n">
        <f>E14+G14</f>
        <v>0</v>
      </c>
      <c r="J14" s="26" t="str">
        <f>IF(D14&gt;0, I14/D14*100, "--")</f>
        <v>--</v>
      </c>
      <c r="K14" s="17" t="n">
        <f>D14-I14</f>
        <v>0</v>
      </c>
      <c r="L14" s="26" t="str">
        <f>IF(D14&gt;0, K14/D14*100, "--")</f>
        <v>--</v>
      </c>
      <c r="M14" s="18" t="n">
        <v>0</v>
      </c>
      <c r="N14" s="45" t="n">
        <v>0</v>
      </c>
      <c r="O14" s="47"/>
    </row>
    <row r="15" ht="33" customHeight="true">
      <c r="A15" s="10" t="s">
        <v>10</v>
      </c>
      <c r="B15" s="18" t="n">
        <v>94</v>
      </c>
      <c r="C15" s="18" t="n">
        <v>4</v>
      </c>
      <c r="D15" s="17" t="n">
        <f>B15+C15</f>
        <v>98</v>
      </c>
      <c r="E15" s="18" t="n">
        <v>95</v>
      </c>
      <c r="F15" s="26" t="n">
        <f>IF(I15&gt;0, E15/I15*100, "--")</f>
        <v>100</v>
      </c>
      <c r="G15" s="18" t="n">
        <v>0</v>
      </c>
      <c r="H15" s="26" t="n">
        <f>IF(I15&gt;0, G15/I15*100, "--")</f>
        <v>0</v>
      </c>
      <c r="I15" s="17" t="n">
        <f>E15+G15</f>
        <v>95</v>
      </c>
      <c r="J15" s="26" t="n">
        <f>IF(D15&gt;0, I15/D15*100, "--")</f>
        <v>96.9387755102041</v>
      </c>
      <c r="K15" s="17" t="n">
        <f>D15-I15</f>
        <v>3</v>
      </c>
      <c r="L15" s="26" t="n">
        <f>IF(D15&gt;0, K15/D15*100, "--")</f>
        <v>3.06122448979592</v>
      </c>
      <c r="M15" s="18" t="n">
        <v>3</v>
      </c>
      <c r="N15" s="45" t="n">
        <v>0</v>
      </c>
      <c r="O15" s="47"/>
    </row>
    <row r="16" ht="16.5" customHeight="true">
      <c r="A16" s="10" t="s">
        <v>11</v>
      </c>
      <c r="B16" s="18" t="n">
        <v>17</v>
      </c>
      <c r="C16" s="18" t="n">
        <v>1</v>
      </c>
      <c r="D16" s="17" t="n">
        <f>B16+C16</f>
        <v>18</v>
      </c>
      <c r="E16" s="18" t="n">
        <v>13</v>
      </c>
      <c r="F16" s="26" t="n">
        <f>IF(I16&gt;0, E16/I16*100, "--")</f>
        <v>100</v>
      </c>
      <c r="G16" s="18" t="n">
        <v>0</v>
      </c>
      <c r="H16" s="26" t="n">
        <f>IF(I16&gt;0, G16/I16*100, "--")</f>
        <v>0</v>
      </c>
      <c r="I16" s="17" t="n">
        <f>E16+G16</f>
        <v>13</v>
      </c>
      <c r="J16" s="26" t="n">
        <f>IF(D16&gt;0, I16/D16*100, "--")</f>
        <v>72.2222222222222</v>
      </c>
      <c r="K16" s="17" t="n">
        <f>D16-I16</f>
        <v>5</v>
      </c>
      <c r="L16" s="26" t="n">
        <f>IF(D16&gt;0, K16/D16*100, "--")</f>
        <v>27.7777777777778</v>
      </c>
      <c r="M16" s="18" t="n">
        <v>5</v>
      </c>
      <c r="N16" s="45" t="n">
        <v>0</v>
      </c>
      <c r="O16" s="47"/>
    </row>
    <row r="17" ht="16.5" customHeight="true">
      <c r="A17" s="10" t="s">
        <v>12</v>
      </c>
      <c r="B17" s="18" t="n">
        <v>8</v>
      </c>
      <c r="C17" s="18" t="n">
        <v>0</v>
      </c>
      <c r="D17" s="17" t="n">
        <f>B17+C17</f>
        <v>8</v>
      </c>
      <c r="E17" s="18" t="n">
        <v>7</v>
      </c>
      <c r="F17" s="26" t="n">
        <f>IF(I17&gt;0, E17/I17*100, "--")</f>
        <v>100</v>
      </c>
      <c r="G17" s="18" t="n">
        <v>0</v>
      </c>
      <c r="H17" s="26" t="n">
        <f>IF(I17&gt;0, G17/I17*100, "--")</f>
        <v>0</v>
      </c>
      <c r="I17" s="17" t="n">
        <f>E17+G17</f>
        <v>7</v>
      </c>
      <c r="J17" s="26" t="n">
        <f>IF(D17&gt;0, I17/D17*100, "--")</f>
        <v>87.5</v>
      </c>
      <c r="K17" s="17" t="n">
        <f>D17-I17</f>
        <v>1</v>
      </c>
      <c r="L17" s="26" t="n">
        <f>IF(D17&gt;0, K17/D17*100, "--")</f>
        <v>12.5</v>
      </c>
      <c r="M17" s="18" t="n">
        <v>1</v>
      </c>
      <c r="N17" s="45" t="n">
        <v>0</v>
      </c>
      <c r="O17" s="47"/>
    </row>
    <row r="18" ht="16.5" customHeight="true">
      <c r="A18" s="10" t="s">
        <v>13</v>
      </c>
      <c r="B18" s="18" t="n">
        <v>163</v>
      </c>
      <c r="C18" s="18" t="n">
        <v>51</v>
      </c>
      <c r="D18" s="17" t="n">
        <f>B18+C18</f>
        <v>214</v>
      </c>
      <c r="E18" s="18" t="n">
        <v>141</v>
      </c>
      <c r="F18" s="26" t="n">
        <f>IF(I18&gt;0, E18/I18*100, "--")</f>
        <v>100</v>
      </c>
      <c r="G18" s="18" t="n">
        <v>0</v>
      </c>
      <c r="H18" s="26" t="n">
        <f>IF(I18&gt;0, G18/I18*100, "--")</f>
        <v>0</v>
      </c>
      <c r="I18" s="17" t="n">
        <f>E18+G18</f>
        <v>141</v>
      </c>
      <c r="J18" s="26" t="n">
        <f>IF(D18&gt;0, I18/D18*100, "--")</f>
        <v>65.8878504672897</v>
      </c>
      <c r="K18" s="17" t="n">
        <f>D18-I18</f>
        <v>73</v>
      </c>
      <c r="L18" s="26" t="n">
        <f>IF(D18&gt;0, K18/D18*100, "--")</f>
        <v>34.1121495327103</v>
      </c>
      <c r="M18" s="18" t="n">
        <v>73</v>
      </c>
      <c r="N18" s="45" t="n">
        <v>0</v>
      </c>
      <c r="O18" s="47"/>
    </row>
    <row r="19" ht="16.5" customHeight="true">
      <c r="A19" s="10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26" t="str">
        <f>IF(I19&gt;0, E19/I19*100, "--")</f>
        <v>--</v>
      </c>
      <c r="G19" s="18" t="n">
        <v>0</v>
      </c>
      <c r="H19" s="26" t="str">
        <f>IF(I19&gt;0, G19/I19*100, "--")</f>
        <v>--</v>
      </c>
      <c r="I19" s="17" t="n">
        <f>E19+G19</f>
        <v>0</v>
      </c>
      <c r="J19" s="26" t="str">
        <f>IF(D19&gt;0, I19/D19*100, "--")</f>
        <v>--</v>
      </c>
      <c r="K19" s="17" t="n">
        <f>D19-I19</f>
        <v>0</v>
      </c>
      <c r="L19" s="26" t="str">
        <f>IF(D19&gt;0, K19/D19*100, "--")</f>
        <v>--</v>
      </c>
      <c r="M19" s="18" t="n">
        <v>0</v>
      </c>
      <c r="N19" s="45" t="n">
        <v>0</v>
      </c>
      <c r="O19" s="47"/>
    </row>
    <row r="20" ht="16.5" customHeight="true">
      <c r="A20" s="10" t="s">
        <v>15</v>
      </c>
      <c r="B20" s="18" t="n">
        <v>2</v>
      </c>
      <c r="C20" s="18" t="n">
        <v>0</v>
      </c>
      <c r="D20" s="17" t="n">
        <f>B20+C20</f>
        <v>2</v>
      </c>
      <c r="E20" s="18" t="n">
        <v>2</v>
      </c>
      <c r="F20" s="26" t="n">
        <f>IF(I20&gt;0, E20/I20*100, "--")</f>
        <v>100</v>
      </c>
      <c r="G20" s="18" t="n">
        <v>0</v>
      </c>
      <c r="H20" s="26" t="n">
        <f>IF(I20&gt;0, G20/I20*100, "--")</f>
        <v>0</v>
      </c>
      <c r="I20" s="17" t="n">
        <f>E20+G20</f>
        <v>2</v>
      </c>
      <c r="J20" s="26" t="n">
        <f>IF(D20&gt;0, I20/D20*100, "--")</f>
        <v>100</v>
      </c>
      <c r="K20" s="17" t="n">
        <f>D20-I20</f>
        <v>0</v>
      </c>
      <c r="L20" s="26" t="n">
        <f>IF(D20&gt;0, K20/D20*100, "--")</f>
        <v>0</v>
      </c>
      <c r="M20" s="18" t="n">
        <v>0</v>
      </c>
      <c r="N20" s="45" t="n">
        <v>0</v>
      </c>
      <c r="O20" s="47"/>
    </row>
    <row r="21" ht="16.5" customHeight="true">
      <c r="A21" s="10" t="s">
        <v>16</v>
      </c>
      <c r="B21" s="18" t="n">
        <v>0</v>
      </c>
      <c r="C21" s="18" t="n">
        <v>0</v>
      </c>
      <c r="D21" s="17" t="n">
        <f>B21+C21</f>
        <v>0</v>
      </c>
      <c r="E21" s="18" t="n">
        <v>0</v>
      </c>
      <c r="F21" s="26" t="str">
        <f>IF(I21&gt;0, E21/I21*100, "--")</f>
        <v>--</v>
      </c>
      <c r="G21" s="18" t="n">
        <v>0</v>
      </c>
      <c r="H21" s="26" t="str">
        <f>IF(I21&gt;0, G21/I21*100, "--")</f>
        <v>--</v>
      </c>
      <c r="I21" s="17" t="n">
        <f>E21+G21</f>
        <v>0</v>
      </c>
      <c r="J21" s="26" t="str">
        <f>IF(D21&gt;0, I21/D21*100, "--")</f>
        <v>--</v>
      </c>
      <c r="K21" s="17" t="n">
        <f>D21-I21</f>
        <v>0</v>
      </c>
      <c r="L21" s="26" t="str">
        <f>IF(D21&gt;0, K21/D21*100, "--")</f>
        <v>--</v>
      </c>
      <c r="M21" s="18" t="n">
        <v>0</v>
      </c>
      <c r="N21" s="45" t="n">
        <v>0</v>
      </c>
      <c r="O21" s="47"/>
    </row>
    <row r="22" ht="16.5" customHeight="true">
      <c r="A22" s="10" t="s">
        <v>17</v>
      </c>
      <c r="B22" s="18" t="n">
        <v>0</v>
      </c>
      <c r="C22" s="18" t="n">
        <v>0</v>
      </c>
      <c r="D22" s="17" t="n">
        <f>B22+C22</f>
        <v>0</v>
      </c>
      <c r="E22" s="18" t="n">
        <v>0</v>
      </c>
      <c r="F22" s="26" t="str">
        <f>IF(I22&gt;0, E22/I22*100, "--")</f>
        <v>--</v>
      </c>
      <c r="G22" s="18" t="n">
        <v>0</v>
      </c>
      <c r="H22" s="26" t="str">
        <f>IF(I22&gt;0, G22/I22*100, "--")</f>
        <v>--</v>
      </c>
      <c r="I22" s="17" t="n">
        <f>E22+G22</f>
        <v>0</v>
      </c>
      <c r="J22" s="26" t="str">
        <f>IF(D22&gt;0, I22/D22*100, "--")</f>
        <v>--</v>
      </c>
      <c r="K22" s="17" t="n">
        <f>D22-I22</f>
        <v>0</v>
      </c>
      <c r="L22" s="26" t="str">
        <f>IF(D22&gt;0, K22/D22*100, "--")</f>
        <v>--</v>
      </c>
      <c r="M22" s="18" t="n">
        <v>0</v>
      </c>
      <c r="N22" s="45" t="n">
        <v>0</v>
      </c>
      <c r="O22" s="47"/>
    </row>
    <row r="23" ht="16.5" customHeight="true">
      <c r="A23" s="10" t="s">
        <v>18</v>
      </c>
      <c r="B23" s="18" t="n">
        <v>0</v>
      </c>
      <c r="C23" s="18" t="n">
        <v>0</v>
      </c>
      <c r="D23" s="17" t="n">
        <f>B23+C23</f>
        <v>0</v>
      </c>
      <c r="E23" s="18" t="n">
        <v>0</v>
      </c>
      <c r="F23" s="26" t="str">
        <f>IF(I23&gt;0, E23/I23*100, "--")</f>
        <v>--</v>
      </c>
      <c r="G23" s="18" t="n">
        <v>0</v>
      </c>
      <c r="H23" s="26" t="str">
        <f>IF(I23&gt;0, G23/I23*100, "--")</f>
        <v>--</v>
      </c>
      <c r="I23" s="17" t="n">
        <f>E23+G23</f>
        <v>0</v>
      </c>
      <c r="J23" s="26" t="str">
        <f>IF(D23&gt;0, I23/D23*100, "--")</f>
        <v>--</v>
      </c>
      <c r="K23" s="17" t="n">
        <f>D23-I23</f>
        <v>0</v>
      </c>
      <c r="L23" s="26" t="str">
        <f>IF(D23&gt;0, K23/D23*100, "--")</f>
        <v>--</v>
      </c>
      <c r="M23" s="18" t="n">
        <v>0</v>
      </c>
      <c r="N23" s="45" t="n">
        <v>0</v>
      </c>
      <c r="O23" s="47"/>
    </row>
    <row r="24" ht="19.5" customHeight="true">
      <c r="A24" s="11"/>
      <c r="B24" s="11"/>
      <c r="C24" s="11"/>
      <c r="D24" s="11"/>
      <c r="E24" s="11"/>
      <c r="F24" s="11"/>
      <c r="G24" s="11"/>
      <c r="H24" s="11"/>
      <c r="I24" s="31"/>
      <c r="J24" s="34"/>
      <c r="K24" s="11"/>
      <c r="L24" s="11"/>
      <c r="M24" s="42" t="s">
        <v>61</v>
      </c>
      <c r="N24" s="42"/>
      <c r="O24" s="47"/>
    </row>
    <row r="25" ht="16.5" customHeight="true">
      <c r="A25" s="12"/>
      <c r="B25" s="12"/>
      <c r="C25" s="12"/>
      <c r="D25" s="12"/>
      <c r="E25" s="12"/>
      <c r="F25" s="12"/>
      <c r="G25" s="12"/>
      <c r="H25" s="12"/>
      <c r="I25" s="32"/>
      <c r="J25" s="35"/>
      <c r="K25" s="12"/>
      <c r="L25" s="12"/>
      <c r="M25" s="12"/>
      <c r="N25" s="12"/>
      <c r="O25" s="47"/>
    </row>
    <row r="26" ht="19.5" customHeight="true">
      <c r="A26" s="13" t="s">
        <v>19</v>
      </c>
      <c r="B26" s="13"/>
      <c r="C26" s="13"/>
      <c r="D26" s="23" t="s">
        <v>32</v>
      </c>
      <c r="E26" s="23"/>
      <c r="F26" s="12"/>
      <c r="G26" s="23" t="s">
        <v>42</v>
      </c>
      <c r="H26" s="23"/>
      <c r="I26" s="12"/>
      <c r="J26" s="36"/>
      <c r="K26" s="13" t="s">
        <v>53</v>
      </c>
      <c r="L26" s="13"/>
      <c r="M26" s="13"/>
      <c r="N26" s="13"/>
      <c r="O26" s="47"/>
    </row>
    <row r="27" ht="19.5" customHeight="true">
      <c r="A27" s="13"/>
      <c r="B27" s="13"/>
      <c r="C27" s="13"/>
      <c r="D27" s="13"/>
      <c r="E27" s="13"/>
      <c r="F27" s="12"/>
      <c r="G27" s="13"/>
      <c r="H27" s="13"/>
      <c r="I27" s="12"/>
      <c r="J27" s="29"/>
      <c r="K27" s="13"/>
      <c r="L27" s="13"/>
      <c r="M27" s="13"/>
      <c r="N27" s="13"/>
      <c r="O27" s="47"/>
    </row>
    <row r="28" ht="19.5" customHeight="true">
      <c r="A28" s="13"/>
      <c r="B28" s="13"/>
      <c r="C28" s="13"/>
      <c r="D28" s="23" t="s">
        <v>33</v>
      </c>
      <c r="E28" s="13"/>
      <c r="F28" s="12"/>
      <c r="G28" s="23" t="s">
        <v>43</v>
      </c>
      <c r="H28" s="23"/>
      <c r="I28" s="12"/>
      <c r="J28" s="29"/>
      <c r="K28" s="13"/>
      <c r="L28" s="13"/>
      <c r="M28" s="13"/>
      <c r="N28" s="13"/>
      <c r="O28" s="47"/>
    </row>
    <row r="29" ht="19.5" customHeight="true">
      <c r="A29" s="13"/>
      <c r="B29" s="13"/>
      <c r="C29" s="13"/>
      <c r="D29" s="13"/>
      <c r="E29" s="13"/>
      <c r="F29" s="23"/>
      <c r="G29" s="23"/>
      <c r="H29" s="29"/>
      <c r="I29" s="13"/>
      <c r="J29" s="29"/>
      <c r="K29" s="13"/>
      <c r="L29" s="13"/>
      <c r="M29" s="13"/>
      <c r="N29" s="13"/>
      <c r="O29" s="47"/>
    </row>
    <row r="30" ht="19.5" customHeight="true">
      <c r="A30" s="13" t="s">
        <v>20</v>
      </c>
      <c r="B30" s="19" t="s">
        <v>26</v>
      </c>
      <c r="C30" s="19"/>
      <c r="D30" s="13"/>
      <c r="E30" s="24"/>
      <c r="F30" s="13"/>
      <c r="G30" s="29"/>
      <c r="H30" s="13"/>
      <c r="I30" s="29"/>
      <c r="J30" s="13"/>
      <c r="K30" s="39"/>
      <c r="L30" s="40"/>
      <c r="M30" s="13"/>
      <c r="N30" s="13"/>
      <c r="O30" s="47"/>
    </row>
    <row r="31" ht="19.5" customHeight="true">
      <c r="A31" s="13" t="s">
        <v>21</v>
      </c>
      <c r="B31" s="19" t="s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47"/>
    </row>
    <row r="32">
      <c r="F32" s="3"/>
      <c r="H32" s="3"/>
      <c r="J32" s="3"/>
      <c r="L32" s="3"/>
      <c r="M32" s="3"/>
      <c r="N32" s="3"/>
      <c r="O32" s="47"/>
    </row>
    <row r="33">
      <c r="F33" s="3"/>
      <c r="H33" s="3"/>
      <c r="J33" s="3"/>
      <c r="L33" s="3"/>
      <c r="M33" s="3"/>
      <c r="N33" s="3"/>
      <c r="O33" s="47"/>
    </row>
    <row r="34">
      <c r="F34" s="3"/>
      <c r="H34" s="3"/>
      <c r="J34" s="3"/>
      <c r="L34" s="3"/>
      <c r="M34" s="3"/>
      <c r="N34" s="3"/>
      <c r="O34" s="47"/>
    </row>
    <row r="35">
      <c r="F35" s="3"/>
      <c r="H35" s="3"/>
      <c r="J35" s="3"/>
      <c r="L35" s="3"/>
      <c r="M35" s="3"/>
      <c r="N35" s="3"/>
      <c r="O35" s="47"/>
    </row>
    <row r="36">
      <c r="F36" s="3"/>
      <c r="H36" s="3"/>
      <c r="J36" s="3"/>
      <c r="L36" s="3"/>
      <c r="M36" s="3"/>
      <c r="N36" s="3"/>
      <c r="O36" s="47"/>
    </row>
    <row r="37">
      <c r="F37" s="3"/>
      <c r="H37" s="3"/>
      <c r="J37" s="3"/>
      <c r="L37" s="3"/>
      <c r="M37" s="3"/>
      <c r="N37" s="3"/>
      <c r="O37" s="47"/>
    </row>
    <row r="38">
      <c r="F38" s="3"/>
      <c r="H38" s="3"/>
      <c r="J38" s="3"/>
      <c r="L38" s="3"/>
      <c r="M38" s="3"/>
      <c r="N38" s="3"/>
      <c r="O38" s="47"/>
    </row>
    <row r="39">
      <c r="F39" s="3"/>
      <c r="H39" s="3"/>
      <c r="J39" s="3"/>
      <c r="L39" s="3"/>
      <c r="M39" s="3"/>
      <c r="N39" s="3"/>
      <c r="O39" s="47"/>
    </row>
    <row r="40">
      <c r="F40" s="3"/>
      <c r="H40" s="3"/>
      <c r="J40" s="3"/>
      <c r="L40" s="3"/>
      <c r="M40" s="3"/>
      <c r="N40" s="3"/>
      <c r="O40" s="47"/>
    </row>
    <row r="41">
      <c r="F41" s="3"/>
      <c r="H41" s="3"/>
      <c r="J41" s="3"/>
      <c r="L41" s="3"/>
      <c r="M41" s="3"/>
      <c r="N41" s="3"/>
      <c r="O41" s="47"/>
    </row>
    <row r="42">
      <c r="F42" s="3"/>
      <c r="H42" s="3"/>
      <c r="J42" s="3"/>
      <c r="L42" s="3"/>
      <c r="M42" s="3"/>
      <c r="N42" s="3"/>
      <c r="O42" s="47"/>
    </row>
    <row r="43">
      <c r="F43" s="3"/>
      <c r="H43" s="3"/>
      <c r="J43" s="3"/>
      <c r="L43" s="3"/>
      <c r="M43" s="3"/>
      <c r="N43" s="3"/>
      <c r="O43" s="47"/>
    </row>
    <row r="44">
      <c r="F44" s="3"/>
      <c r="H44" s="3"/>
      <c r="J44" s="3"/>
      <c r="L44" s="3"/>
      <c r="M44" s="3"/>
      <c r="N44" s="3"/>
      <c r="O44" s="47"/>
    </row>
    <row r="45">
      <c r="F45" s="3"/>
      <c r="H45" s="3"/>
      <c r="J45" s="3"/>
      <c r="L45" s="3"/>
      <c r="M45" s="3"/>
      <c r="N45" s="3"/>
      <c r="O45" s="47"/>
    </row>
    <row r="46">
      <c r="F46" s="3"/>
      <c r="H46" s="3"/>
      <c r="J46" s="3"/>
      <c r="L46" s="3"/>
      <c r="M46" s="3"/>
      <c r="N46" s="3"/>
      <c r="O46" s="47"/>
    </row>
    <row r="47">
      <c r="F47" s="3"/>
      <c r="H47" s="3"/>
      <c r="J47" s="3"/>
      <c r="L47" s="3"/>
      <c r="M47" s="3"/>
      <c r="N47" s="3"/>
      <c r="O47" s="47"/>
    </row>
    <row r="48">
      <c r="F48" s="3"/>
      <c r="H48" s="3"/>
      <c r="J48" s="3"/>
      <c r="L48" s="3"/>
      <c r="M48" s="3"/>
      <c r="N48" s="3"/>
      <c r="O48" s="47"/>
    </row>
    <row r="49">
      <c r="F49" s="3"/>
      <c r="H49" s="3"/>
      <c r="J49" s="3"/>
      <c r="L49" s="3"/>
      <c r="M49" s="3"/>
      <c r="N49" s="3"/>
      <c r="O49" s="47"/>
    </row>
    <row r="50">
      <c r="F50" s="3"/>
      <c r="H50" s="3"/>
      <c r="J50" s="3"/>
      <c r="L50" s="3"/>
      <c r="M50" s="3"/>
      <c r="N50" s="3"/>
      <c r="O50" s="47"/>
    </row>
    <row r="51">
      <c r="F51" s="3"/>
      <c r="H51" s="3"/>
      <c r="J51" s="3"/>
      <c r="L51" s="3"/>
      <c r="M51" s="3"/>
      <c r="N51" s="3"/>
      <c r="O51" s="47"/>
    </row>
    <row r="52">
      <c r="F52" s="3"/>
      <c r="H52" s="3"/>
      <c r="J52" s="3"/>
      <c r="L52" s="3"/>
      <c r="M52" s="3"/>
      <c r="N52" s="3"/>
      <c r="O52" s="47"/>
    </row>
    <row r="53">
      <c r="F53" s="3"/>
      <c r="H53" s="3"/>
      <c r="J53" s="3"/>
      <c r="L53" s="3"/>
      <c r="M53" s="3"/>
      <c r="N53" s="3"/>
      <c r="O53" s="47"/>
    </row>
    <row r="54">
      <c r="F54" s="3"/>
      <c r="H54" s="3"/>
      <c r="J54" s="3"/>
      <c r="L54" s="3"/>
      <c r="M54" s="3"/>
      <c r="N54" s="3"/>
      <c r="O54" s="47"/>
    </row>
    <row r="55">
      <c r="F55" s="3"/>
      <c r="H55" s="3"/>
      <c r="J55" s="3"/>
      <c r="L55" s="3"/>
      <c r="M55" s="3"/>
      <c r="N55" s="3"/>
      <c r="O55" s="47"/>
    </row>
    <row r="56">
      <c r="F56" s="3"/>
      <c r="H56" s="3"/>
      <c r="J56" s="3"/>
      <c r="L56" s="3"/>
      <c r="M56" s="3"/>
      <c r="N56" s="3"/>
      <c r="O56" s="47"/>
    </row>
    <row r="57">
      <c r="F57" s="3"/>
      <c r="H57" s="3"/>
      <c r="J57" s="3"/>
      <c r="L57" s="3"/>
      <c r="M57" s="3"/>
      <c r="N57" s="3"/>
      <c r="O57" s="47"/>
    </row>
    <row r="58">
      <c r="F58" s="3"/>
      <c r="H58" s="3"/>
      <c r="J58" s="3"/>
      <c r="L58" s="3"/>
      <c r="M58" s="3"/>
      <c r="N58" s="3"/>
      <c r="O58" s="47"/>
    </row>
    <row r="59">
      <c r="F59" s="3"/>
      <c r="H59" s="3"/>
      <c r="J59" s="3"/>
      <c r="L59" s="3"/>
      <c r="M59" s="3"/>
      <c r="N59" s="3"/>
      <c r="O59" s="47"/>
    </row>
    <row r="60">
      <c r="F60" s="3"/>
      <c r="H60" s="3"/>
      <c r="J60" s="3"/>
      <c r="L60" s="3"/>
      <c r="M60" s="3"/>
      <c r="N60" s="3"/>
      <c r="O60" s="47"/>
    </row>
    <row r="61">
      <c r="F61" s="3"/>
      <c r="H61" s="3"/>
      <c r="J61" s="3"/>
      <c r="L61" s="3"/>
      <c r="M61" s="3"/>
      <c r="N61" s="3"/>
      <c r="O61" s="47"/>
    </row>
    <row r="62">
      <c r="F62" s="3"/>
      <c r="H62" s="3"/>
      <c r="J62" s="3"/>
      <c r="L62" s="3"/>
      <c r="M62" s="3"/>
      <c r="N62" s="3"/>
      <c r="O62" s="47"/>
    </row>
    <row r="63">
      <c r="F63" s="3"/>
      <c r="H63" s="3"/>
      <c r="J63" s="3"/>
      <c r="L63" s="3"/>
      <c r="M63" s="3"/>
      <c r="N63" s="3"/>
      <c r="O63" s="47"/>
    </row>
    <row r="64">
      <c r="F64" s="3"/>
      <c r="H64" s="3"/>
      <c r="J64" s="3"/>
      <c r="L64" s="3"/>
      <c r="M64" s="3"/>
      <c r="N64" s="3"/>
      <c r="O64" s="47"/>
    </row>
    <row r="65">
      <c r="F65" s="3"/>
      <c r="H65" s="3"/>
      <c r="J65" s="3"/>
      <c r="L65" s="3"/>
      <c r="M65" s="3"/>
      <c r="N65" s="3"/>
      <c r="O65" s="47"/>
    </row>
    <row r="66">
      <c r="F66" s="3"/>
      <c r="H66" s="3"/>
      <c r="J66" s="3"/>
      <c r="L66" s="3"/>
      <c r="M66" s="3"/>
      <c r="N66" s="3"/>
      <c r="O66" s="47"/>
    </row>
    <row r="67">
      <c r="F67" s="3"/>
      <c r="H67" s="3"/>
      <c r="J67" s="3"/>
      <c r="L67" s="3"/>
      <c r="M67" s="3"/>
      <c r="N67" s="3"/>
      <c r="O67" s="47"/>
    </row>
    <row r="68">
      <c r="F68" s="3"/>
      <c r="H68" s="3"/>
      <c r="J68" s="3"/>
      <c r="L68" s="3"/>
      <c r="M68" s="3"/>
      <c r="N68" s="3"/>
      <c r="O68" s="47"/>
    </row>
    <row r="69">
      <c r="F69" s="3"/>
      <c r="H69" s="3"/>
      <c r="J69" s="3"/>
      <c r="L69" s="3"/>
      <c r="M69" s="3"/>
      <c r="N69" s="3"/>
      <c r="O69" s="47"/>
    </row>
    <row r="70">
      <c r="F70" s="3"/>
      <c r="H70" s="3"/>
      <c r="J70" s="3"/>
      <c r="L70" s="3"/>
      <c r="M70" s="3"/>
      <c r="N70" s="3"/>
      <c r="O70" s="47"/>
    </row>
    <row r="71">
      <c r="F71" s="3"/>
      <c r="H71" s="3"/>
      <c r="J71" s="3"/>
      <c r="L71" s="3"/>
      <c r="M71" s="3"/>
      <c r="N71" s="3"/>
      <c r="O71" s="47"/>
    </row>
    <row r="72">
      <c r="F72" s="3"/>
      <c r="H72" s="3"/>
      <c r="J72" s="3"/>
      <c r="L72" s="3"/>
      <c r="M72" s="3"/>
      <c r="N72" s="3"/>
      <c r="O72" s="47"/>
    </row>
    <row r="73">
      <c r="F73" s="3"/>
      <c r="H73" s="3"/>
      <c r="J73" s="3"/>
      <c r="L73" s="3"/>
      <c r="M73" s="3"/>
      <c r="N73" s="3"/>
      <c r="O73" s="47"/>
    </row>
    <row r="74">
      <c r="F74" s="3"/>
      <c r="H74" s="3"/>
      <c r="J74" s="3"/>
      <c r="L74" s="3"/>
      <c r="M74" s="3"/>
      <c r="N74" s="3"/>
      <c r="O74" s="47"/>
    </row>
    <row r="75">
      <c r="F75" s="3"/>
      <c r="H75" s="3"/>
      <c r="J75" s="3"/>
      <c r="L75" s="3"/>
      <c r="M75" s="3"/>
      <c r="N75" s="3"/>
      <c r="O75" s="47"/>
    </row>
    <row r="76">
      <c r="F76" s="3"/>
      <c r="H76" s="3"/>
      <c r="J76" s="3"/>
      <c r="L76" s="3"/>
      <c r="M76" s="3"/>
      <c r="N76" s="3"/>
      <c r="O76" s="47"/>
    </row>
    <row r="77">
      <c r="F77" s="3"/>
      <c r="H77" s="3"/>
      <c r="J77" s="3"/>
      <c r="L77" s="3"/>
      <c r="M77" s="3"/>
      <c r="N77" s="3"/>
      <c r="O77" s="47"/>
    </row>
    <row r="78">
      <c r="F78" s="3"/>
      <c r="H78" s="3"/>
      <c r="J78" s="3"/>
      <c r="L78" s="3"/>
      <c r="M78" s="3"/>
      <c r="N78" s="3"/>
      <c r="O78" s="47"/>
    </row>
    <row r="79">
      <c r="F79" s="3"/>
      <c r="H79" s="3"/>
      <c r="J79" s="3"/>
      <c r="L79" s="3"/>
      <c r="M79" s="3"/>
      <c r="N79" s="3"/>
      <c r="O79" s="47"/>
    </row>
    <row r="80">
      <c r="F80" s="3"/>
      <c r="H80" s="3"/>
      <c r="J80" s="3"/>
      <c r="L80" s="3"/>
      <c r="M80" s="3"/>
      <c r="N80" s="3"/>
      <c r="O80" s="47"/>
    </row>
    <row r="81">
      <c r="F81" s="3"/>
      <c r="H81" s="3"/>
      <c r="J81" s="3"/>
      <c r="L81" s="3"/>
      <c r="M81" s="3"/>
      <c r="N81" s="3"/>
      <c r="O81" s="47"/>
    </row>
    <row r="82">
      <c r="F82" s="3"/>
      <c r="H82" s="3"/>
      <c r="J82" s="3"/>
      <c r="L82" s="3"/>
      <c r="M82" s="3"/>
      <c r="N82" s="3"/>
      <c r="O82" s="47"/>
    </row>
    <row r="83">
      <c r="F83" s="3"/>
      <c r="H83" s="3"/>
      <c r="J83" s="3"/>
      <c r="L83" s="3"/>
      <c r="M83" s="3"/>
      <c r="N83" s="3"/>
      <c r="O83" s="47"/>
    </row>
    <row r="84">
      <c r="F84" s="3"/>
      <c r="H84" s="3"/>
      <c r="J84" s="3"/>
      <c r="L84" s="3"/>
      <c r="M84" s="3"/>
      <c r="N84" s="3"/>
      <c r="O84" s="47"/>
    </row>
    <row r="85">
      <c r="F85" s="3"/>
      <c r="H85" s="3"/>
      <c r="J85" s="3"/>
      <c r="L85" s="3"/>
      <c r="M85" s="3"/>
      <c r="N85" s="3"/>
      <c r="O85" s="47"/>
    </row>
    <row r="86">
      <c r="F86" s="3"/>
      <c r="H86" s="3"/>
      <c r="J86" s="3"/>
      <c r="L86" s="3"/>
      <c r="M86" s="3"/>
      <c r="N86" s="3"/>
      <c r="O86" s="47"/>
    </row>
    <row r="87">
      <c r="F87" s="3"/>
      <c r="H87" s="3"/>
      <c r="J87" s="3"/>
      <c r="L87" s="3"/>
      <c r="M87" s="3"/>
      <c r="N87" s="3"/>
      <c r="O87" s="47"/>
    </row>
    <row r="88">
      <c r="F88" s="3"/>
      <c r="H88" s="3"/>
      <c r="J88" s="3"/>
      <c r="L88" s="3"/>
      <c r="M88" s="3"/>
      <c r="N88" s="3"/>
      <c r="O88" s="47"/>
    </row>
    <row r="89">
      <c r="F89" s="3"/>
      <c r="H89" s="3"/>
      <c r="J89" s="3"/>
      <c r="L89" s="3"/>
      <c r="M89" s="3"/>
      <c r="N89" s="3"/>
      <c r="O89" s="47"/>
    </row>
    <row r="90">
      <c r="F90" s="3"/>
      <c r="H90" s="3"/>
      <c r="J90" s="3"/>
      <c r="L90" s="3"/>
      <c r="M90" s="3"/>
      <c r="N90" s="3"/>
      <c r="O90" s="47"/>
    </row>
    <row r="91">
      <c r="F91" s="3"/>
      <c r="H91" s="3"/>
      <c r="J91" s="3"/>
      <c r="L91" s="3"/>
      <c r="M91" s="3"/>
      <c r="N91" s="3"/>
      <c r="O91" s="47"/>
    </row>
    <row r="92">
      <c r="F92" s="3"/>
      <c r="H92" s="3"/>
      <c r="J92" s="3"/>
      <c r="L92" s="3"/>
      <c r="M92" s="3"/>
      <c r="N92" s="3"/>
      <c r="O92" s="47"/>
    </row>
    <row r="93">
      <c r="F93" s="3"/>
      <c r="H93" s="3"/>
      <c r="J93" s="3"/>
      <c r="L93" s="3"/>
      <c r="M93" s="3"/>
      <c r="N93" s="3"/>
      <c r="O93" s="47"/>
    </row>
    <row r="94">
      <c r="F94" s="3"/>
      <c r="H94" s="3"/>
      <c r="J94" s="3"/>
      <c r="L94" s="3"/>
      <c r="M94" s="3"/>
      <c r="N94" s="3"/>
      <c r="O94" s="47"/>
    </row>
    <row r="95">
      <c r="F95" s="3"/>
      <c r="H95" s="3"/>
      <c r="J95" s="3"/>
      <c r="L95" s="3"/>
      <c r="M95" s="3"/>
      <c r="N95" s="3"/>
      <c r="O95" s="47"/>
    </row>
    <row r="96">
      <c r="F96" s="3"/>
      <c r="H96" s="3"/>
      <c r="J96" s="3"/>
      <c r="L96" s="3"/>
      <c r="M96" s="3"/>
      <c r="N96" s="3"/>
      <c r="O96" s="47"/>
    </row>
    <row r="97">
      <c r="F97" s="3"/>
      <c r="H97" s="3"/>
      <c r="J97" s="3"/>
      <c r="L97" s="3"/>
      <c r="M97" s="3"/>
      <c r="N97" s="3"/>
      <c r="O97" s="47"/>
    </row>
    <row r="98">
      <c r="F98" s="3"/>
      <c r="H98" s="3"/>
      <c r="J98" s="3"/>
      <c r="L98" s="3"/>
      <c r="M98" s="3"/>
      <c r="N98" s="3"/>
      <c r="O98" s="47"/>
    </row>
    <row r="99">
      <c r="F99" s="3"/>
      <c r="H99" s="3"/>
      <c r="J99" s="3"/>
      <c r="L99" s="3"/>
      <c r="M99" s="3"/>
      <c r="N99" s="3"/>
      <c r="O99" s="47"/>
    </row>
    <row r="100">
      <c r="F100" s="3"/>
      <c r="H100" s="3"/>
      <c r="J100" s="3"/>
      <c r="L100" s="3"/>
      <c r="M100" s="3"/>
      <c r="N100" s="3"/>
      <c r="O100" s="47"/>
    </row>
    <row r="101">
      <c r="F101" s="3"/>
      <c r="H101" s="3"/>
      <c r="J101" s="3"/>
      <c r="L101" s="3"/>
      <c r="M101" s="3"/>
      <c r="N101" s="3"/>
      <c r="O101" s="47"/>
    </row>
    <row r="102">
      <c r="F102" s="3"/>
      <c r="H102" s="3"/>
      <c r="J102" s="3"/>
      <c r="L102" s="3"/>
      <c r="M102" s="3"/>
      <c r="N102" s="3"/>
      <c r="O102" s="47"/>
    </row>
    <row r="103">
      <c r="F103" s="3"/>
      <c r="H103" s="3"/>
      <c r="J103" s="3"/>
      <c r="L103" s="3"/>
      <c r="M103" s="3"/>
      <c r="N103" s="3"/>
      <c r="O103" s="47"/>
    </row>
    <row r="104">
      <c r="F104" s="3"/>
      <c r="H104" s="3"/>
      <c r="J104" s="3"/>
      <c r="L104" s="3"/>
      <c r="M104" s="3"/>
      <c r="N104" s="3"/>
      <c r="O104" s="47"/>
    </row>
    <row r="105">
      <c r="F105" s="3"/>
      <c r="H105" s="3"/>
      <c r="J105" s="3"/>
      <c r="L105" s="3"/>
      <c r="M105" s="3"/>
      <c r="N105" s="3"/>
      <c r="O105" s="47"/>
    </row>
    <row r="106">
      <c r="F106" s="3"/>
      <c r="H106" s="3"/>
      <c r="J106" s="3"/>
      <c r="L106" s="3"/>
      <c r="M106" s="3"/>
      <c r="N106" s="3"/>
      <c r="O106" s="47"/>
    </row>
    <row r="107">
      <c r="F107" s="3"/>
      <c r="H107" s="3"/>
      <c r="J107" s="3"/>
      <c r="L107" s="3"/>
      <c r="M107" s="3"/>
      <c r="N107" s="3"/>
      <c r="O107" s="47"/>
    </row>
    <row r="108">
      <c r="F108" s="3"/>
      <c r="H108" s="3"/>
      <c r="J108" s="3"/>
      <c r="L108" s="3"/>
      <c r="M108" s="3"/>
      <c r="N108" s="3"/>
      <c r="O108" s="47"/>
    </row>
    <row r="109">
      <c r="F109" s="3"/>
      <c r="H109" s="3"/>
      <c r="J109" s="3"/>
      <c r="L109" s="3"/>
      <c r="M109" s="3"/>
      <c r="N109" s="3"/>
      <c r="O109" s="47"/>
    </row>
    <row r="110">
      <c r="F110" s="3"/>
      <c r="H110" s="3"/>
      <c r="J110" s="3"/>
      <c r="L110" s="3"/>
      <c r="M110" s="3"/>
      <c r="N110" s="3"/>
      <c r="O110" s="47"/>
    </row>
    <row r="111">
      <c r="F111" s="3"/>
      <c r="H111" s="3"/>
      <c r="J111" s="3"/>
      <c r="L111" s="3"/>
      <c r="M111" s="3"/>
      <c r="N111" s="3"/>
      <c r="O111" s="47"/>
    </row>
    <row r="112">
      <c r="F112" s="3"/>
      <c r="H112" s="3"/>
      <c r="J112" s="3"/>
      <c r="L112" s="3"/>
      <c r="M112" s="3"/>
      <c r="N112" s="3"/>
      <c r="O112" s="47"/>
    </row>
    <row r="113">
      <c r="F113" s="3"/>
      <c r="H113" s="3"/>
      <c r="J113" s="3"/>
      <c r="L113" s="3"/>
      <c r="M113" s="3"/>
      <c r="N113" s="3"/>
      <c r="O113" s="47"/>
    </row>
    <row r="114">
      <c r="F114" s="3"/>
      <c r="H114" s="3"/>
      <c r="J114" s="3"/>
      <c r="L114" s="3"/>
      <c r="M114" s="3"/>
      <c r="N114" s="3"/>
      <c r="O114" s="47"/>
    </row>
    <row r="115">
      <c r="F115" s="3"/>
      <c r="H115" s="3"/>
      <c r="J115" s="3"/>
      <c r="L115" s="3"/>
      <c r="M115" s="3"/>
      <c r="N115" s="3"/>
      <c r="O115" s="47"/>
    </row>
    <row r="116">
      <c r="F116" s="3"/>
      <c r="H116" s="3"/>
      <c r="J116" s="3"/>
      <c r="L116" s="3"/>
      <c r="M116" s="3"/>
      <c r="N116" s="3"/>
      <c r="O116" s="47"/>
    </row>
    <row r="117">
      <c r="F117" s="3"/>
      <c r="H117" s="3"/>
      <c r="J117" s="3"/>
      <c r="L117" s="3"/>
      <c r="M117" s="3"/>
      <c r="N117" s="3"/>
      <c r="O117" s="47"/>
    </row>
    <row r="118">
      <c r="F118" s="3"/>
      <c r="H118" s="3"/>
      <c r="J118" s="3"/>
      <c r="L118" s="3"/>
      <c r="M118" s="3"/>
      <c r="N118" s="3"/>
      <c r="O118" s="47"/>
    </row>
    <row r="119">
      <c r="F119" s="3"/>
      <c r="H119" s="3"/>
      <c r="J119" s="3"/>
      <c r="L119" s="3"/>
      <c r="M119" s="3"/>
      <c r="N119" s="3"/>
      <c r="O119" s="47"/>
    </row>
    <row r="120">
      <c r="F120" s="3"/>
      <c r="H120" s="3"/>
      <c r="J120" s="3"/>
      <c r="L120" s="3"/>
      <c r="M120" s="3"/>
      <c r="N120" s="3"/>
      <c r="O120" s="47"/>
    </row>
    <row r="121">
      <c r="F121" s="3"/>
      <c r="H121" s="3"/>
      <c r="J121" s="3"/>
      <c r="L121" s="3"/>
      <c r="M121" s="3"/>
      <c r="N121" s="3"/>
      <c r="O121" s="47"/>
    </row>
    <row r="122">
      <c r="F122" s="3"/>
      <c r="H122" s="3"/>
      <c r="J122" s="3"/>
      <c r="L122" s="3"/>
      <c r="M122" s="3"/>
      <c r="N122" s="3"/>
      <c r="O122" s="47"/>
    </row>
    <row r="123">
      <c r="F123" s="3"/>
      <c r="H123" s="3"/>
      <c r="J123" s="3"/>
      <c r="L123" s="3"/>
      <c r="M123" s="3"/>
      <c r="N123" s="3"/>
      <c r="O123" s="47"/>
    </row>
    <row r="124">
      <c r="F124" s="3"/>
      <c r="H124" s="3"/>
      <c r="J124" s="3"/>
      <c r="L124" s="3"/>
      <c r="M124" s="3"/>
      <c r="N124" s="3"/>
      <c r="O124" s="47"/>
    </row>
    <row r="125">
      <c r="F125" s="3"/>
      <c r="H125" s="3"/>
      <c r="J125" s="3"/>
      <c r="L125" s="3"/>
      <c r="M125" s="3"/>
      <c r="N125" s="3"/>
      <c r="O125" s="47"/>
    </row>
    <row r="126">
      <c r="F126" s="3"/>
      <c r="H126" s="3"/>
      <c r="J126" s="3"/>
      <c r="L126" s="3"/>
      <c r="M126" s="3"/>
      <c r="N126" s="3"/>
      <c r="O126" s="47"/>
    </row>
    <row r="127">
      <c r="F127" s="3"/>
      <c r="H127" s="3"/>
      <c r="J127" s="3"/>
      <c r="L127" s="3"/>
      <c r="M127" s="3"/>
      <c r="N127" s="3"/>
      <c r="O127" s="47"/>
    </row>
    <row r="128">
      <c r="F128" s="3"/>
      <c r="H128" s="3"/>
      <c r="J128" s="3"/>
      <c r="L128" s="3"/>
      <c r="M128" s="3"/>
      <c r="N128" s="3"/>
      <c r="O128" s="47"/>
    </row>
    <row r="129">
      <c r="F129" s="3"/>
      <c r="H129" s="3"/>
      <c r="J129" s="3"/>
      <c r="L129" s="3"/>
      <c r="M129" s="3"/>
      <c r="N129" s="3"/>
      <c r="O129" s="47"/>
    </row>
    <row r="130">
      <c r="F130" s="3"/>
      <c r="H130" s="3"/>
      <c r="J130" s="3"/>
      <c r="L130" s="3"/>
      <c r="M130" s="3"/>
      <c r="N130" s="3"/>
      <c r="O130" s="47"/>
    </row>
    <row r="131">
      <c r="F131" s="3"/>
      <c r="H131" s="3"/>
      <c r="J131" s="3"/>
      <c r="L131" s="3"/>
      <c r="M131" s="3"/>
      <c r="N131" s="3"/>
      <c r="O131" s="47"/>
    </row>
    <row r="132">
      <c r="F132" s="3"/>
      <c r="H132" s="3"/>
      <c r="J132" s="3"/>
      <c r="L132" s="3"/>
      <c r="M132" s="3"/>
      <c r="N132" s="3"/>
      <c r="O132" s="47"/>
    </row>
    <row r="133">
      <c r="F133" s="3"/>
      <c r="H133" s="3"/>
      <c r="J133" s="3"/>
      <c r="L133" s="3"/>
      <c r="M133" s="3"/>
      <c r="N133" s="3"/>
      <c r="O133" s="47"/>
    </row>
    <row r="134">
      <c r="F134" s="3"/>
      <c r="H134" s="3"/>
      <c r="J134" s="3"/>
      <c r="L134" s="3"/>
      <c r="M134" s="3"/>
      <c r="N134" s="3"/>
      <c r="O134" s="47"/>
    </row>
    <row r="135">
      <c r="F135" s="3"/>
      <c r="H135" s="3"/>
      <c r="J135" s="3"/>
      <c r="L135" s="3"/>
      <c r="M135" s="3"/>
      <c r="N135" s="3"/>
      <c r="O135" s="47"/>
    </row>
    <row r="136">
      <c r="F136" s="3"/>
      <c r="H136" s="3"/>
      <c r="J136" s="3"/>
      <c r="L136" s="3"/>
      <c r="M136" s="3"/>
      <c r="N136" s="3"/>
      <c r="O136" s="47"/>
    </row>
    <row r="137">
      <c r="F137" s="3"/>
      <c r="H137" s="3"/>
      <c r="J137" s="3"/>
      <c r="L137" s="3"/>
      <c r="M137" s="3"/>
      <c r="N137" s="3"/>
      <c r="O137" s="47"/>
    </row>
    <row r="138">
      <c r="F138" s="3"/>
      <c r="H138" s="3"/>
      <c r="J138" s="3"/>
      <c r="L138" s="3"/>
      <c r="M138" s="3"/>
      <c r="N138" s="3"/>
      <c r="O138" s="47"/>
    </row>
    <row r="139">
      <c r="F139" s="3"/>
      <c r="H139" s="3"/>
      <c r="J139" s="3"/>
      <c r="L139" s="3"/>
      <c r="M139" s="3"/>
      <c r="N139" s="3"/>
      <c r="O139" s="47"/>
    </row>
    <row r="140">
      <c r="F140" s="3"/>
      <c r="H140" s="3"/>
      <c r="J140" s="3"/>
      <c r="L140" s="3"/>
      <c r="M140" s="3"/>
      <c r="N140" s="3"/>
      <c r="O140" s="47"/>
    </row>
    <row r="141">
      <c r="F141" s="3"/>
      <c r="H141" s="3"/>
      <c r="J141" s="3"/>
      <c r="L141" s="3"/>
      <c r="M141" s="3"/>
      <c r="N141" s="3"/>
      <c r="O141" s="47"/>
    </row>
    <row r="142">
      <c r="F142" s="3"/>
      <c r="H142" s="3"/>
      <c r="J142" s="3"/>
      <c r="L142" s="3"/>
      <c r="M142" s="3"/>
      <c r="N142" s="3"/>
      <c r="O142" s="47"/>
    </row>
    <row r="143">
      <c r="F143" s="3"/>
      <c r="H143" s="3"/>
      <c r="J143" s="3"/>
      <c r="L143" s="3"/>
      <c r="M143" s="3"/>
      <c r="N143" s="3"/>
      <c r="O143" s="47"/>
    </row>
    <row r="144">
      <c r="F144" s="3"/>
      <c r="H144" s="3"/>
      <c r="J144" s="3"/>
      <c r="L144" s="3"/>
      <c r="M144" s="3"/>
      <c r="N144" s="3"/>
      <c r="O144" s="47"/>
    </row>
    <row r="145">
      <c r="F145" s="3"/>
      <c r="H145" s="3"/>
      <c r="J145" s="3"/>
      <c r="L145" s="3"/>
      <c r="M145" s="3"/>
      <c r="N145" s="3"/>
      <c r="O145" s="47"/>
    </row>
    <row r="146">
      <c r="F146" s="3"/>
      <c r="H146" s="3"/>
      <c r="J146" s="3"/>
      <c r="L146" s="3"/>
      <c r="M146" s="3"/>
      <c r="N146" s="3"/>
      <c r="O146" s="47"/>
    </row>
    <row r="147">
      <c r="F147" s="3"/>
      <c r="H147" s="3"/>
      <c r="J147" s="3"/>
      <c r="L147" s="3"/>
      <c r="M147" s="3"/>
      <c r="N147" s="3"/>
      <c r="O147" s="47"/>
    </row>
    <row r="148">
      <c r="F148" s="3"/>
      <c r="H148" s="3"/>
      <c r="J148" s="3"/>
      <c r="L148" s="3"/>
      <c r="M148" s="3"/>
      <c r="N148" s="3"/>
      <c r="O148" s="47"/>
    </row>
    <row r="149">
      <c r="F149" s="3"/>
      <c r="H149" s="3"/>
      <c r="J149" s="3"/>
      <c r="L149" s="3"/>
      <c r="M149" s="3"/>
      <c r="N149" s="3"/>
      <c r="O149" s="47"/>
    </row>
    <row r="150">
      <c r="F150" s="3"/>
      <c r="H150" s="3"/>
      <c r="J150" s="3"/>
      <c r="L150" s="3"/>
      <c r="M150" s="3"/>
      <c r="N150" s="3"/>
      <c r="O150" s="47"/>
    </row>
    <row r="151">
      <c r="F151" s="3"/>
      <c r="H151" s="3"/>
      <c r="J151" s="3"/>
      <c r="L151" s="3"/>
      <c r="M151" s="3"/>
      <c r="N151" s="3"/>
      <c r="O151" s="47"/>
    </row>
    <row r="152">
      <c r="F152" s="3"/>
      <c r="H152" s="3"/>
      <c r="J152" s="3"/>
      <c r="L152" s="3"/>
      <c r="M152" s="3"/>
      <c r="N152" s="3"/>
      <c r="O152" s="47"/>
    </row>
    <row r="153">
      <c r="F153" s="3"/>
      <c r="H153" s="3"/>
      <c r="J153" s="3"/>
      <c r="L153" s="3"/>
      <c r="M153" s="3"/>
      <c r="N153" s="3"/>
      <c r="O153" s="47"/>
    </row>
    <row r="154">
      <c r="F154" s="3"/>
      <c r="H154" s="3"/>
      <c r="J154" s="3"/>
      <c r="L154" s="3"/>
      <c r="M154" s="3"/>
      <c r="N154" s="3"/>
      <c r="O154" s="47"/>
    </row>
    <row r="155">
      <c r="F155" s="3"/>
      <c r="H155" s="3"/>
      <c r="J155" s="3"/>
      <c r="L155" s="3"/>
      <c r="M155" s="3"/>
      <c r="N155" s="3"/>
      <c r="O155" s="47"/>
    </row>
    <row r="156">
      <c r="F156" s="3"/>
      <c r="H156" s="3"/>
      <c r="J156" s="3"/>
      <c r="L156" s="3"/>
      <c r="M156" s="3"/>
      <c r="N156" s="3"/>
      <c r="O156" s="47"/>
    </row>
    <row r="157">
      <c r="F157" s="3"/>
      <c r="H157" s="3"/>
      <c r="J157" s="3"/>
      <c r="L157" s="3"/>
      <c r="M157" s="3"/>
      <c r="N157" s="3"/>
      <c r="O157" s="47"/>
    </row>
    <row r="158">
      <c r="F158" s="3"/>
      <c r="H158" s="3"/>
      <c r="J158" s="3"/>
      <c r="L158" s="3"/>
      <c r="M158" s="3"/>
      <c r="N158" s="3"/>
      <c r="O158" s="47"/>
    </row>
    <row r="159">
      <c r="F159" s="3"/>
      <c r="H159" s="3"/>
      <c r="J159" s="3"/>
      <c r="L159" s="3"/>
      <c r="M159" s="3"/>
      <c r="N159" s="3"/>
      <c r="O159" s="47"/>
    </row>
    <row r="160">
      <c r="F160" s="3"/>
      <c r="H160" s="3"/>
      <c r="J160" s="3"/>
      <c r="L160" s="3"/>
      <c r="M160" s="3"/>
      <c r="N160" s="3"/>
      <c r="O160" s="47"/>
    </row>
    <row r="161">
      <c r="F161" s="3"/>
      <c r="H161" s="3"/>
      <c r="J161" s="3"/>
      <c r="L161" s="3"/>
      <c r="M161" s="3"/>
      <c r="N161" s="3"/>
      <c r="O161" s="47"/>
    </row>
    <row r="162">
      <c r="F162" s="3"/>
      <c r="H162" s="3"/>
      <c r="J162" s="3"/>
      <c r="L162" s="3"/>
      <c r="M162" s="3"/>
      <c r="N162" s="3"/>
      <c r="O162" s="47"/>
    </row>
    <row r="163">
      <c r="F163" s="3"/>
      <c r="H163" s="3"/>
      <c r="J163" s="3"/>
      <c r="L163" s="3"/>
      <c r="M163" s="3"/>
      <c r="N163" s="3"/>
      <c r="O163" s="47"/>
    </row>
    <row r="164">
      <c r="F164" s="3"/>
      <c r="H164" s="3"/>
      <c r="J164" s="3"/>
      <c r="L164" s="3"/>
      <c r="M164" s="3"/>
      <c r="N164" s="3"/>
      <c r="O164" s="47"/>
    </row>
    <row r="165">
      <c r="F165" s="3"/>
      <c r="H165" s="3"/>
      <c r="J165" s="3"/>
      <c r="L165" s="3"/>
      <c r="M165" s="3"/>
      <c r="N165" s="3"/>
      <c r="O165" s="47"/>
    </row>
    <row r="166">
      <c r="F166" s="3"/>
      <c r="H166" s="3"/>
      <c r="J166" s="3"/>
      <c r="L166" s="3"/>
      <c r="M166" s="3"/>
      <c r="N166" s="3"/>
      <c r="O166" s="47"/>
    </row>
    <row r="167">
      <c r="F167" s="3"/>
      <c r="H167" s="3"/>
      <c r="J167" s="3"/>
      <c r="L167" s="3"/>
      <c r="M167" s="3"/>
      <c r="N167" s="3"/>
      <c r="O167" s="47"/>
    </row>
    <row r="168">
      <c r="F168" s="3"/>
      <c r="H168" s="3"/>
      <c r="J168" s="3"/>
      <c r="L168" s="3"/>
      <c r="M168" s="3"/>
      <c r="N168" s="3"/>
      <c r="O168" s="47"/>
    </row>
    <row r="169">
      <c r="F169" s="3"/>
      <c r="H169" s="3"/>
      <c r="J169" s="3"/>
      <c r="L169" s="3"/>
      <c r="M169" s="3"/>
      <c r="N169" s="3"/>
      <c r="O169" s="47"/>
    </row>
    <row r="170">
      <c r="F170" s="3"/>
      <c r="H170" s="3"/>
      <c r="J170" s="3"/>
      <c r="L170" s="3"/>
      <c r="M170" s="3"/>
      <c r="N170" s="3"/>
      <c r="O170" s="47"/>
    </row>
    <row r="171">
      <c r="F171" s="3"/>
      <c r="H171" s="3"/>
      <c r="J171" s="3"/>
      <c r="L171" s="3"/>
      <c r="M171" s="3"/>
      <c r="N171" s="3"/>
      <c r="O171" s="47"/>
    </row>
    <row r="172">
      <c r="F172" s="3"/>
      <c r="H172" s="3"/>
      <c r="J172" s="3"/>
      <c r="L172" s="3"/>
      <c r="M172" s="3"/>
      <c r="N172" s="3"/>
      <c r="O172" s="47"/>
    </row>
    <row r="173">
      <c r="F173" s="3"/>
      <c r="H173" s="3"/>
      <c r="J173" s="3"/>
      <c r="L173" s="3"/>
      <c r="M173" s="3"/>
      <c r="N173" s="3"/>
      <c r="O173" s="47"/>
    </row>
    <row r="174">
      <c r="F174" s="3"/>
      <c r="H174" s="3"/>
      <c r="J174" s="3"/>
      <c r="L174" s="3"/>
      <c r="M174" s="3"/>
      <c r="N174" s="3"/>
      <c r="O174" s="47"/>
    </row>
    <row r="175">
      <c r="F175" s="3"/>
      <c r="H175" s="3"/>
      <c r="J175" s="3"/>
      <c r="L175" s="3"/>
      <c r="M175" s="3"/>
      <c r="N175" s="3"/>
      <c r="O175" s="47"/>
    </row>
    <row r="176">
      <c r="F176" s="3"/>
      <c r="H176" s="3"/>
      <c r="J176" s="3"/>
      <c r="L176" s="3"/>
      <c r="M176" s="3"/>
      <c r="N176" s="3"/>
      <c r="O176" s="47"/>
    </row>
    <row r="177">
      <c r="F177" s="3"/>
      <c r="H177" s="3"/>
      <c r="J177" s="3"/>
      <c r="L177" s="3"/>
      <c r="M177" s="3"/>
      <c r="N177" s="3"/>
      <c r="O177" s="47"/>
    </row>
    <row r="178">
      <c r="F178" s="3"/>
      <c r="H178" s="3"/>
      <c r="J178" s="3"/>
      <c r="L178" s="3"/>
      <c r="M178" s="3"/>
      <c r="N178" s="3"/>
      <c r="O178" s="47"/>
    </row>
    <row r="179">
      <c r="F179" s="3"/>
      <c r="H179" s="3"/>
      <c r="J179" s="3"/>
      <c r="L179" s="3"/>
      <c r="M179" s="3"/>
      <c r="N179" s="3"/>
      <c r="O179" s="47"/>
    </row>
    <row r="180">
      <c r="F180" s="3"/>
      <c r="H180" s="3"/>
      <c r="J180" s="3"/>
      <c r="L180" s="3"/>
      <c r="M180" s="3"/>
      <c r="N180" s="3"/>
      <c r="O180" s="47"/>
    </row>
    <row r="181">
      <c r="F181" s="3"/>
      <c r="H181" s="3"/>
      <c r="J181" s="3"/>
      <c r="L181" s="3"/>
      <c r="M181" s="3"/>
      <c r="N181" s="3"/>
      <c r="O181" s="47"/>
    </row>
    <row r="182">
      <c r="F182" s="3"/>
      <c r="H182" s="3"/>
      <c r="J182" s="3"/>
      <c r="L182" s="3"/>
      <c r="M182" s="3"/>
      <c r="N182" s="3"/>
      <c r="O182" s="47"/>
    </row>
    <row r="183">
      <c r="F183" s="3"/>
      <c r="H183" s="3"/>
      <c r="J183" s="3"/>
      <c r="L183" s="3"/>
      <c r="M183" s="3"/>
      <c r="N183" s="3"/>
      <c r="O183" s="47"/>
    </row>
    <row r="184">
      <c r="F184" s="3"/>
      <c r="H184" s="3"/>
      <c r="J184" s="3"/>
      <c r="L184" s="3"/>
      <c r="M184" s="3"/>
      <c r="N184" s="3"/>
      <c r="O184" s="47"/>
    </row>
    <row r="185">
      <c r="F185" s="3"/>
      <c r="H185" s="3"/>
      <c r="J185" s="3"/>
      <c r="L185" s="3"/>
      <c r="M185" s="3"/>
      <c r="N185" s="3"/>
      <c r="O185" s="47"/>
    </row>
    <row r="186">
      <c r="F186" s="3"/>
      <c r="H186" s="3"/>
      <c r="J186" s="3"/>
      <c r="L186" s="3"/>
      <c r="M186" s="3"/>
      <c r="N186" s="3"/>
      <c r="O186" s="47"/>
    </row>
    <row r="187">
      <c r="F187" s="3"/>
      <c r="H187" s="3"/>
      <c r="J187" s="3"/>
      <c r="L187" s="3"/>
      <c r="M187" s="3"/>
      <c r="N187" s="3"/>
      <c r="O187" s="47"/>
    </row>
    <row r="188">
      <c r="F188" s="3"/>
      <c r="H188" s="3"/>
      <c r="J188" s="3"/>
      <c r="L188" s="3"/>
      <c r="M188" s="3"/>
      <c r="N188" s="3"/>
      <c r="O188" s="47"/>
    </row>
    <row r="189">
      <c r="F189" s="3"/>
      <c r="H189" s="3"/>
      <c r="J189" s="3"/>
      <c r="L189" s="3"/>
      <c r="M189" s="3"/>
      <c r="N189" s="3"/>
      <c r="O189" s="47"/>
    </row>
    <row r="190">
      <c r="F190" s="3"/>
      <c r="H190" s="3"/>
      <c r="J190" s="3"/>
      <c r="L190" s="3"/>
      <c r="M190" s="3"/>
      <c r="N190" s="3"/>
      <c r="O190" s="47"/>
    </row>
    <row r="191">
      <c r="F191" s="3"/>
      <c r="H191" s="3"/>
      <c r="J191" s="3"/>
      <c r="L191" s="3"/>
      <c r="M191" s="3"/>
      <c r="N191" s="3"/>
      <c r="O191" s="47"/>
    </row>
    <row r="192">
      <c r="F192" s="3"/>
      <c r="H192" s="3"/>
      <c r="J192" s="3"/>
      <c r="L192" s="3"/>
      <c r="M192" s="3"/>
      <c r="N192" s="3"/>
      <c r="O192" s="47"/>
    </row>
    <row r="193">
      <c r="F193" s="3"/>
      <c r="H193" s="3"/>
      <c r="J193" s="3"/>
      <c r="L193" s="3"/>
      <c r="M193" s="3"/>
      <c r="N193" s="3"/>
      <c r="O193" s="47"/>
    </row>
    <row r="194">
      <c r="F194" s="3"/>
      <c r="H194" s="3"/>
      <c r="J194" s="3"/>
      <c r="L194" s="3"/>
      <c r="M194" s="3"/>
      <c r="N194" s="3"/>
      <c r="O194" s="47"/>
    </row>
    <row r="195">
      <c r="F195" s="3"/>
      <c r="H195" s="3"/>
      <c r="J195" s="3"/>
      <c r="L195" s="3"/>
      <c r="M195" s="3"/>
      <c r="N195" s="3"/>
      <c r="O195" s="47"/>
    </row>
    <row r="196">
      <c r="F196" s="3"/>
      <c r="H196" s="3"/>
      <c r="J196" s="3"/>
      <c r="L196" s="3"/>
      <c r="M196" s="3"/>
      <c r="N196" s="3"/>
      <c r="O196" s="47"/>
    </row>
    <row r="197">
      <c r="F197" s="3"/>
      <c r="H197" s="3"/>
      <c r="J197" s="3"/>
      <c r="L197" s="3"/>
      <c r="M197" s="3"/>
      <c r="N197" s="3"/>
      <c r="O197" s="47"/>
    </row>
    <row r="198">
      <c r="F198" s="3"/>
      <c r="H198" s="3"/>
      <c r="J198" s="3"/>
      <c r="L198" s="3"/>
      <c r="M198" s="3"/>
      <c r="N198" s="3"/>
      <c r="O198" s="47"/>
    </row>
    <row r="199">
      <c r="F199" s="3"/>
      <c r="H199" s="3"/>
      <c r="J199" s="3"/>
      <c r="L199" s="3"/>
      <c r="M199" s="3"/>
      <c r="N199" s="3"/>
      <c r="O199" s="47"/>
    </row>
    <row r="200">
      <c r="F200" s="3"/>
      <c r="H200" s="3"/>
      <c r="J200" s="3"/>
      <c r="L200" s="3"/>
      <c r="M200" s="3"/>
      <c r="N200" s="3"/>
      <c r="O200" s="47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24:N24"/>
    <mergeCell ref="G26:H26"/>
    <mergeCell ref="G28:H28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