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<sst xmlns="http://schemas.openxmlformats.org/spreadsheetml/2006/main" count="100">
  <si>
    <t>公　開　類</t>
  </si>
  <si>
    <t>年　度　報</t>
  </si>
  <si>
    <t>臺中市西屯區推行社區發展工作概況</t>
  </si>
  <si>
    <t>中華民國113年度</t>
  </si>
  <si>
    <t>項目別</t>
  </si>
  <si>
    <t>西屯區</t>
  </si>
  <si>
    <t>台中市西屯區上石社區發展協會</t>
  </si>
  <si>
    <t>台中市西屯區大石社區發展協會</t>
  </si>
  <si>
    <t>臺中市西屯區上安社區發展協會</t>
  </si>
  <si>
    <t>臺中市西屯區廣福社區發展協會</t>
  </si>
  <si>
    <t>台中市西屯區何成社區發展協會</t>
  </si>
  <si>
    <t>台中市西屯區何福社區發展協會</t>
  </si>
  <si>
    <t>台中市西屯區福和社區發展協會</t>
  </si>
  <si>
    <t>台中市西屯區福聯社區發展協會</t>
  </si>
  <si>
    <t>台中市西屯區大福社區發展協會</t>
  </si>
  <si>
    <t>台中市西屯區福瑞社區發展協會</t>
  </si>
  <si>
    <t>台中市西屯區逢甲社區發展協會</t>
  </si>
  <si>
    <t>台中市西屯區福雅社區發展協會</t>
  </si>
  <si>
    <t>台中市西屯區大鵬社區發展協會</t>
  </si>
  <si>
    <t>台中市西屯區何安社區發展協會</t>
  </si>
  <si>
    <t>台中市西屯區潮洋社區發展協會</t>
  </si>
  <si>
    <t>台中市西屯區林厝社區發展協會</t>
  </si>
  <si>
    <t>臺中市西屯區港尾社區發展協會</t>
  </si>
  <si>
    <t>台中市西屯區何明社區發展協會</t>
  </si>
  <si>
    <t>台中市西屯區福中社區發展協會</t>
  </si>
  <si>
    <t>台中市西屯區永安社區發展協會</t>
  </si>
  <si>
    <t>台中市西屯區逢福社區發展協會</t>
  </si>
  <si>
    <t>台中市西屯區龍潭社區發展協會</t>
  </si>
  <si>
    <t>台中市西屯區何德社區發展協會</t>
  </si>
  <si>
    <t>台中市西屯區惠來社區發展協會</t>
  </si>
  <si>
    <t>台中市西屯區協和社區發展協會</t>
  </si>
  <si>
    <t>台中市西屯區福林社區發展協會</t>
  </si>
  <si>
    <t>台中市西屯區福恩社區發展協會</t>
  </si>
  <si>
    <t>台中市西屯區上德社區發展協會</t>
  </si>
  <si>
    <t>臺中市西屯區西平社區發展協會</t>
  </si>
  <si>
    <t>台中市西屯區西安社區發展協會</t>
  </si>
  <si>
    <t>台中市西屯區鵬程社區發展協會</t>
  </si>
  <si>
    <t>臺中市西屯區大河社區發展協會</t>
  </si>
  <si>
    <t>臺中市西屯區何厝社區發展協會</t>
  </si>
  <si>
    <t>臺中市西屯區鑫何南社區發展協會</t>
  </si>
  <si>
    <t>臺中市西屯區欣何仁社區發展協會</t>
  </si>
  <si>
    <t>臺中市西屯區西大墩社區發展協會</t>
  </si>
  <si>
    <t>至善里</t>
  </si>
  <si>
    <t>何源里</t>
  </si>
  <si>
    <t>福安里</t>
  </si>
  <si>
    <t>備註</t>
  </si>
  <si>
    <t>每年終了後1個月內編送</t>
  </si>
  <si>
    <t>已劃定社區數
(處)</t>
  </si>
  <si>
    <t>社區發展協會總數
(個)</t>
  </si>
  <si>
    <t>社區戶數
(戶)</t>
  </si>
  <si>
    <t>社區人口數
(人)</t>
  </si>
  <si>
    <t>理監事人數</t>
  </si>
  <si>
    <t>合計</t>
  </si>
  <si>
    <t>合計
(人)</t>
  </si>
  <si>
    <t>男
(人)</t>
  </si>
  <si>
    <t>女
(人)</t>
  </si>
  <si>
    <t>理事長</t>
  </si>
  <si>
    <t>理事(不含理事長)</t>
  </si>
  <si>
    <t>監事</t>
  </si>
  <si>
    <t>編製機關</t>
  </si>
  <si>
    <t>表    號</t>
  </si>
  <si>
    <t>參加社區發展協會會員數
(人)</t>
  </si>
  <si>
    <t xml:space="preserve">臺中市西屯區公所 </t>
  </si>
  <si>
    <t>11140-01-01-3</t>
  </si>
  <si>
    <t>設置社區生產建設基金
(個)</t>
  </si>
  <si>
    <t>臺中市西屯區推行社區發展工作概況(續)</t>
  </si>
  <si>
    <t>實際使用經費(元)</t>
  </si>
  <si>
    <t>政府補助款</t>
  </si>
  <si>
    <t>社區自籌款</t>
  </si>
  <si>
    <t>填表</t>
  </si>
  <si>
    <t>資料來源：本所社會課依據西屯區戶政事務所網頁查詢、社區發展協會名冊概況資料編製。</t>
  </si>
  <si>
    <t>填表說明：1.本表編製1份，並依統計法規定永久保存，資料透過網際網路上傳至「臺中市公務統計行政管理系統」。</t>
  </si>
  <si>
    <t xml:space="preserve">　　　　　2.本表所填資料以已成立社區發展協會為準，不包含未成立社區發展協會資料。</t>
  </si>
  <si>
    <t>社區活動中心(幢)</t>
  </si>
  <si>
    <t>原建(未作修擴建)</t>
  </si>
  <si>
    <t>新建</t>
  </si>
  <si>
    <t>修擴建</t>
  </si>
  <si>
    <t>社區發展工作項目</t>
  </si>
  <si>
    <t>教育訓練</t>
  </si>
  <si>
    <t>辦理社區幹部訓練
(人次)</t>
  </si>
  <si>
    <t>辦理社區觀摩
(人次)</t>
  </si>
  <si>
    <t>審核</t>
  </si>
  <si>
    <t>社區內部組織</t>
  </si>
  <si>
    <t>社區長壽俱樂部
(處)</t>
  </si>
  <si>
    <t>社區成長教室
(班)</t>
  </si>
  <si>
    <t>社區守望相助隊
(隊)</t>
  </si>
  <si>
    <t>社區民俗藝文康樂班隊(隊)</t>
  </si>
  <si>
    <t>業務主管人員</t>
  </si>
  <si>
    <t>主辦統計人員</t>
  </si>
  <si>
    <t>社區志願服務</t>
  </si>
  <si>
    <t>團隊
(隊)</t>
  </si>
  <si>
    <t>志工數</t>
  </si>
  <si>
    <t>辦理社區照顧關懷據點
(處)</t>
  </si>
  <si>
    <t>機關首長</t>
  </si>
  <si>
    <t>中華民國114年1月22日編製</t>
  </si>
  <si>
    <t>社區圖書室
(處)</t>
  </si>
  <si>
    <t>社區刊物
(期)</t>
  </si>
  <si>
    <t>服務成果</t>
  </si>
  <si>
    <t>福利服務或活動
(受益人次)</t>
  </si>
  <si>
    <t>其他服務
(受益人次)</t>
  </si>
</sst>
</file>

<file path=xl/styles.xml><?xml version="1.0" encoding="utf-8"?>
<styleSheet xmlns="http://schemas.openxmlformats.org/spreadsheetml/2006/main">
  <numFmts count="3">
    <numFmt formatCode="_(* #,##0_);_(* (#,##0);_(* &quot;-&quot;_)" numFmtId="197"/>
    <numFmt formatCode="[&gt;0]_(* #,##0.0_);[&lt;0]_(* &quot;(&quot;#,##0.0&quot;)&quot;;[=0].0_(* &quot;-&quot;_)" numFmtId="198"/>
    <numFmt formatCode="0.00_ " numFmtId="199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left" vertical="center" wrapText="true"/>
    </xf>
    <xf numFmtId="0" fontId="3" borderId="4" xfId="0" applyFont="true" applyBorder="true">
      <alignment horizontal="left" vertical="center" wrapText="true"/>
    </xf>
    <xf numFmtId="0" fontId="3" borderId="2" xfId="0" applyFont="true" applyBorder="true">
      <alignment horizontal="left" vertical="center" wrapText="true"/>
    </xf>
    <xf numFmtId="0" fontId="1" borderId="4" xfId="0" applyFont="true" applyBorder="true"/>
    <xf numFmtId="0" fontId="1" borderId="3" xfId="0" applyFont="true" applyBorder="true">
      <alignment vertical="center"/>
    </xf>
    <xf numFmtId="0" fontId="1" borderId="0" xfId="0" applyFont="true">
      <alignment vertical="center"/>
    </xf>
    <xf numFmtId="0" fontId="4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 wrapText="true"/>
    </xf>
    <xf numFmtId="0" fontId="1" borderId="2" xfId="0" applyFont="true" applyBorder="true">
      <alignment horizontal="center" vertical="center" wrapText="true"/>
    </xf>
    <xf numFmtId="197" fontId="5" borderId="2" xfId="0" applyNumberFormat="true" applyFont="true" applyBorder="true">
      <alignment horizontal="right" vertical="center" wrapText="true"/>
    </xf>
    <xf numFmtId="0" fontId="1" borderId="2" xfId="0" applyFont="true" applyBorder="true"/>
    <xf numFmtId="0" fontId="1" borderId="0" xfId="0" applyFont="true">
      <alignment horizontal="center" vertical="center" wrapText="true"/>
    </xf>
    <xf numFmtId="0" fontId="1" borderId="7" xfId="0" applyFont="true" applyBorder="true"/>
    <xf numFmtId="0" fontId="6" borderId="3" xfId="0" applyFont="true" applyBorder="true"/>
    <xf numFmtId="0" fontId="6" borderId="0" xfId="0" applyFont="true"/>
    <xf numFmtId="0" fontId="1" borderId="0" xfId="0" applyFont="true">
      <alignment wrapText="true"/>
    </xf>
    <xf numFmtId="197" fontId="7" fillId="2" borderId="2" xfId="0" applyNumberFormat="true" applyFont="true" applyFill="true" applyBorder="true">
      <alignment horizontal="right" vertical="center" wrapText="true"/>
    </xf>
    <xf numFmtId="0" fontId="1" borderId="8" xfId="0" applyFont="true" applyBorder="true"/>
    <xf numFmtId="0" fontId="1" borderId="9" xfId="0" applyFont="true" applyBorder="true">
      <alignment horizontal="left" vertical="center" wrapText="true"/>
    </xf>
    <xf numFmtId="197" fontId="7" borderId="2" xfId="0" applyNumberFormat="true" applyFont="true" applyBorder="true">
      <alignment horizontal="right" vertical="center" wrapText="true"/>
    </xf>
    <xf numFmtId="0" fontId="8" borderId="0" xfId="0" applyFont="true"/>
    <xf numFmtId="0" fontId="1" borderId="1" xfId="0" applyFont="true" applyBorder="true">
      <alignment horizontal="center" vertical="center" wrapText="true"/>
    </xf>
    <xf numFmtId="0" fontId="1" fillId="3" borderId="2" xfId="0" applyFont="true" applyFill="true" applyBorder="true">
      <alignment horizontal="center" vertical="center" wrapText="true"/>
    </xf>
    <xf numFmtId="197" fontId="5" borderId="2" xfId="0" applyNumberFormat="true" applyFont="true" applyBorder="true">
      <alignment vertical="center" wrapText="true"/>
    </xf>
    <xf numFmtId="197" fontId="9" borderId="2" xfId="0" applyNumberFormat="true" applyFont="true" applyBorder="true">
      <alignment vertical="center" wrapText="true"/>
    </xf>
    <xf numFmtId="197" fontId="5" fillId="3" borderId="2" xfId="0" applyNumberFormat="true" applyFont="true" applyFill="true" applyBorder="true">
      <alignment horizontal="right" vertical="center" wrapText="true"/>
    </xf>
    <xf numFmtId="0" fontId="1" borderId="10" xfId="0" applyFont="true" applyBorder="true">
      <alignment horizontal="justify" wrapText="true"/>
    </xf>
    <xf numFmtId="0" fontId="1" borderId="11" xfId="0" applyFont="true" applyBorder="true">
      <alignment horizontal="right"/>
    </xf>
    <xf numFmtId="0" fontId="6" borderId="0" xfId="0" applyFont="true">
      <alignment vertical="center"/>
    </xf>
    <xf numFmtId="0" fontId="4" borderId="1" xfId="0" applyFont="true" applyBorder="true"/>
    <xf numFmtId="0" fontId="2" borderId="3" xfId="0" applyFont="true" applyBorder="true">
      <alignment horizontal="center" vertical="center"/>
    </xf>
    <xf numFmtId="0" fontId="1" borderId="1" xfId="0" applyFont="true" applyBorder="true">
      <alignment horizontal="center"/>
    </xf>
    <xf numFmtId="197" fontId="3" borderId="2" xfId="0" applyNumberFormat="true" applyFont="true" applyBorder="true">
      <alignment horizontal="left" vertical="center" wrapText="true"/>
    </xf>
    <xf numFmtId="0" fontId="1" borderId="3" xfId="0" applyFont="true" applyBorder="true"/>
    <xf numFmtId="0" fontId="1" borderId="5" xfId="0" applyFont="true" applyBorder="true">
      <alignment horizontal="center" vertical="center" wrapText="true"/>
    </xf>
    <xf numFmtId="197" fontId="10" borderId="2" xfId="0" applyNumberFormat="true" applyFont="true" applyBorder="true">
      <alignment horizontal="right" vertical="center"/>
    </xf>
    <xf numFmtId="0" fontId="1" borderId="8" xfId="0" applyFont="true" applyBorder="true">
      <alignment horizontal="left" vertical="center"/>
    </xf>
    <xf numFmtId="0" fontId="1" borderId="9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3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6" borderId="8" xfId="0" applyFont="true" applyBorder="true">
      <alignment horizontal="left" vertical="center"/>
    </xf>
    <xf numFmtId="198" fontId="5" borderId="2" xfId="0" applyNumberFormat="true" applyFont="true" applyBorder="true">
      <alignment horizontal="right" vertical="center" wrapText="true"/>
    </xf>
    <xf numFmtId="199" fontId="1" borderId="0" xfId="0" applyNumberFormat="true" applyFont="true">
      <alignment vertical="center"/>
    </xf>
    <xf numFmtId="0" fontId="1" borderId="0" xfId="0" applyFont="true">
      <alignment horizontal="justify" wrapText="true"/>
    </xf>
    <xf numFmtId="0" fontId="1" borderId="1" xfId="0" applyFont="true" applyBorder="true">
      <alignment wrapText="true"/>
    </xf>
    <xf numFmtId="0" fontId="7" borderId="1" xfId="0" applyFont="true" applyBorder="true"/>
    <xf numFmtId="0" fontId="6" borderId="10" xfId="0" applyFont="true" applyBorder="true"/>
    <xf numFmtId="199" fontId="1" borderId="8" xfId="0" applyNumberFormat="true" applyFont="true" applyBorder="true">
      <alignment horizontal="left" vertical="center"/>
    </xf>
    <xf numFmtId="0" fontId="1" borderId="3" xfId="0" applyFont="true" applyBorder="true">
      <alignment horizontal="right"/>
    </xf>
    <xf numFmtId="197" fontId="5" borderId="2" xfId="0" applyNumberFormat="true" applyFont="true" applyBorder="true">
      <alignment horizontal="right" vertical="center"/>
    </xf>
    <xf numFmtId="0" fontId="1" borderId="7" xfId="0" applyFont="true" applyBorder="true">
      <alignment horizontal="center" vertical="center" wrapText="true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S221"/>
  <sheetViews>
    <sheetView zoomScale="100" topLeftCell="A1" workbookViewId="0" showGridLines="true" showRowColHeaders="true" view="normal">
      <selection activeCell="AH14" sqref="AH14:AH14"/>
    </sheetView>
  </sheetViews>
  <sheetFormatPr customHeight="false" defaultColWidth="9.28125" defaultRowHeight="15"/>
  <cols>
    <col min="1" max="1" bestFit="false" customWidth="true" width="19.2109375" hidden="false" outlineLevel="0"/>
    <col min="2" max="2" bestFit="false" customWidth="true" width="9.921875" hidden="false" outlineLevel="0"/>
    <col min="3" max="3" bestFit="false" customWidth="true" width="11.3515625" hidden="false" outlineLevel="0"/>
    <col min="4" max="5" bestFit="false" customWidth="true" width="13.2109375" hidden="false" outlineLevel="0"/>
    <col min="6" max="20" bestFit="false" customWidth="true" width="11.2109375" hidden="false" outlineLevel="0"/>
    <col min="21" max="21" bestFit="false" customWidth="true" width="11.3515625" hidden="false" outlineLevel="0"/>
    <col min="22" max="22" bestFit="false" customWidth="true" width="18.2109375" hidden="false" outlineLevel="0"/>
    <col min="23" max="25" bestFit="false" customWidth="true" width="11.3515625" hidden="false" outlineLevel="0"/>
    <col min="26" max="42" bestFit="false" customWidth="true" width="9.2109375" hidden="false" outlineLevel="0"/>
    <col min="43" max="43" bestFit="false" customWidth="true" width="13.3515625" hidden="false" outlineLevel="0"/>
    <col min="44" max="44" bestFit="false" customWidth="true" width="11.2109375" hidden="false" outlineLevel="0"/>
  </cols>
  <sheetData>
    <row r="1" ht="16.5" customHeight="true" hidden="true">
      <c r="A1" s="1"/>
      <c r="B1" s="1"/>
      <c r="C1" s="1"/>
      <c r="D1" s="1"/>
      <c r="E1" s="1"/>
      <c r="F1" s="28"/>
      <c r="G1" s="1"/>
      <c r="H1" s="1"/>
      <c r="I1" s="1"/>
      <c r="J1" s="1"/>
      <c r="K1" s="1"/>
      <c r="L1" s="1"/>
      <c r="M1" s="1"/>
      <c r="N1" s="1"/>
      <c r="O1" s="1"/>
      <c r="P1" s="1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</row>
    <row r="2" ht="16.5" customHeight="true" hidden="true">
      <c r="A2" s="1"/>
      <c r="B2" s="1"/>
      <c r="C2" s="1"/>
      <c r="D2" s="1"/>
      <c r="E2" s="1"/>
      <c r="F2" s="28"/>
      <c r="G2" s="1"/>
      <c r="H2" s="1"/>
      <c r="I2" s="1"/>
      <c r="J2" s="1"/>
      <c r="K2" s="1"/>
      <c r="L2" s="1"/>
      <c r="M2" s="1"/>
      <c r="N2" s="1"/>
      <c r="O2" s="1"/>
      <c r="P2" s="1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</row>
    <row r="3" ht="16.5" customHeight="true" hidden="true">
      <c r="A3" s="2"/>
      <c r="B3" s="1"/>
      <c r="C3" s="1"/>
      <c r="D3" s="2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3"/>
      <c r="R3" s="37"/>
      <c r="S3" s="37"/>
      <c r="T3" s="37"/>
      <c r="U3" s="37"/>
      <c r="V3" s="37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37"/>
      <c r="AP3" s="37"/>
      <c r="AQ3" s="37"/>
      <c r="AR3" s="37"/>
    </row>
    <row r="4" ht="18" customHeight="true">
      <c r="A4" s="3" t="s">
        <v>0</v>
      </c>
      <c r="B4" s="14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34"/>
      <c r="R4" s="3" t="s">
        <v>59</v>
      </c>
      <c r="S4" s="3"/>
      <c r="T4" s="3" t="s">
        <v>62</v>
      </c>
      <c r="U4" s="3"/>
      <c r="V4" s="3" t="s">
        <v>0</v>
      </c>
      <c r="W4" s="42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53"/>
      <c r="AL4" s="22"/>
      <c r="AM4" s="22"/>
      <c r="AN4" s="56"/>
      <c r="AO4" s="3" t="s">
        <v>59</v>
      </c>
      <c r="AP4" s="3"/>
      <c r="AQ4" s="3" t="s">
        <v>62</v>
      </c>
      <c r="AR4" s="3"/>
      <c r="AS4" s="61"/>
    </row>
    <row r="5" ht="18" customHeight="true">
      <c r="A5" s="3" t="s">
        <v>1</v>
      </c>
      <c r="B5" s="15" t="s">
        <v>46</v>
      </c>
      <c r="C5" s="15"/>
      <c r="D5" s="15"/>
      <c r="E5" s="26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35"/>
      <c r="R5" s="3" t="s">
        <v>60</v>
      </c>
      <c r="S5" s="3"/>
      <c r="T5" s="3" t="s">
        <v>63</v>
      </c>
      <c r="U5" s="3"/>
      <c r="V5" s="3" t="s">
        <v>1</v>
      </c>
      <c r="W5" s="15" t="s">
        <v>46</v>
      </c>
      <c r="X5" s="15"/>
      <c r="Y5" s="15"/>
      <c r="Z5" s="45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54"/>
      <c r="AL5" s="55"/>
      <c r="AM5" s="55"/>
      <c r="AN5" s="35"/>
      <c r="AO5" s="3" t="s">
        <v>60</v>
      </c>
      <c r="AP5" s="3"/>
      <c r="AQ5" s="3" t="s">
        <v>63</v>
      </c>
      <c r="AR5" s="3"/>
      <c r="AS5" s="61"/>
    </row>
    <row r="6" ht="36" customHeight="true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8" t="s">
        <v>65</v>
      </c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39" t="s">
        <v>3</v>
      </c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</row>
    <row r="8" ht="20.1" customHeight="true">
      <c r="A8" s="6" t="s">
        <v>4</v>
      </c>
      <c r="B8" s="16" t="s">
        <v>47</v>
      </c>
      <c r="C8" s="16" t="s">
        <v>48</v>
      </c>
      <c r="D8" s="16" t="s">
        <v>49</v>
      </c>
      <c r="E8" s="16" t="s">
        <v>50</v>
      </c>
      <c r="F8" s="16" t="s">
        <v>51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 t="s">
        <v>61</v>
      </c>
      <c r="S8" s="16"/>
      <c r="T8" s="16"/>
      <c r="U8" s="16" t="s">
        <v>64</v>
      </c>
      <c r="V8" s="16" t="s">
        <v>4</v>
      </c>
      <c r="W8" s="16" t="s">
        <v>66</v>
      </c>
      <c r="X8" s="16"/>
      <c r="Y8" s="16"/>
      <c r="Z8" s="16" t="s">
        <v>73</v>
      </c>
      <c r="AA8" s="16"/>
      <c r="AB8" s="16"/>
      <c r="AC8" s="16"/>
      <c r="AD8" s="16" t="s">
        <v>77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61"/>
    </row>
    <row r="9" ht="20.1" customHeight="true">
      <c r="A9" s="6"/>
      <c r="B9" s="16"/>
      <c r="C9" s="16"/>
      <c r="D9" s="16"/>
      <c r="E9" s="16"/>
      <c r="F9" s="30" t="s">
        <v>52</v>
      </c>
      <c r="G9" s="30"/>
      <c r="H9" s="30"/>
      <c r="I9" s="16" t="s">
        <v>56</v>
      </c>
      <c r="J9" s="16"/>
      <c r="K9" s="16"/>
      <c r="L9" s="16" t="s">
        <v>57</v>
      </c>
      <c r="M9" s="16"/>
      <c r="N9" s="16"/>
      <c r="O9" s="16" t="s">
        <v>58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 t="s">
        <v>78</v>
      </c>
      <c r="AE9" s="16"/>
      <c r="AF9" s="16" t="s">
        <v>82</v>
      </c>
      <c r="AG9" s="16"/>
      <c r="AH9" s="16"/>
      <c r="AI9" s="16"/>
      <c r="AJ9" s="16"/>
      <c r="AK9" s="16"/>
      <c r="AL9" s="16"/>
      <c r="AM9" s="16"/>
      <c r="AN9" s="16" t="s">
        <v>92</v>
      </c>
      <c r="AO9" s="16" t="s">
        <v>95</v>
      </c>
      <c r="AP9" s="16" t="s">
        <v>96</v>
      </c>
      <c r="AQ9" s="16" t="s">
        <v>97</v>
      </c>
      <c r="AR9" s="16"/>
      <c r="AS9" s="61"/>
    </row>
    <row r="10" ht="20.1" customHeight="true">
      <c r="A10" s="6"/>
      <c r="B10" s="16"/>
      <c r="C10" s="16"/>
      <c r="D10" s="16"/>
      <c r="E10" s="16"/>
      <c r="F10" s="30" t="s">
        <v>53</v>
      </c>
      <c r="G10" s="30" t="s">
        <v>54</v>
      </c>
      <c r="H10" s="30" t="s">
        <v>55</v>
      </c>
      <c r="I10" s="30" t="s">
        <v>53</v>
      </c>
      <c r="J10" s="16" t="s">
        <v>54</v>
      </c>
      <c r="K10" s="16" t="s">
        <v>55</v>
      </c>
      <c r="L10" s="30" t="s">
        <v>53</v>
      </c>
      <c r="M10" s="16" t="s">
        <v>54</v>
      </c>
      <c r="N10" s="16" t="s">
        <v>55</v>
      </c>
      <c r="O10" s="30" t="s">
        <v>53</v>
      </c>
      <c r="P10" s="16" t="s">
        <v>54</v>
      </c>
      <c r="Q10" s="16" t="s">
        <v>55</v>
      </c>
      <c r="R10" s="30" t="s">
        <v>53</v>
      </c>
      <c r="S10" s="16" t="s">
        <v>54</v>
      </c>
      <c r="T10" s="16" t="s">
        <v>55</v>
      </c>
      <c r="U10" s="16"/>
      <c r="V10" s="16"/>
      <c r="W10" s="30" t="s">
        <v>52</v>
      </c>
      <c r="X10" s="16" t="s">
        <v>67</v>
      </c>
      <c r="Y10" s="16" t="s">
        <v>68</v>
      </c>
      <c r="Z10" s="30" t="s">
        <v>52</v>
      </c>
      <c r="AA10" s="16" t="s">
        <v>74</v>
      </c>
      <c r="AB10" s="16" t="s">
        <v>75</v>
      </c>
      <c r="AC10" s="16" t="s">
        <v>76</v>
      </c>
      <c r="AD10" s="16" t="s">
        <v>79</v>
      </c>
      <c r="AE10" s="16" t="s">
        <v>80</v>
      </c>
      <c r="AF10" s="16" t="s">
        <v>83</v>
      </c>
      <c r="AG10" s="16" t="s">
        <v>84</v>
      </c>
      <c r="AH10" s="16" t="s">
        <v>85</v>
      </c>
      <c r="AI10" s="16" t="s">
        <v>86</v>
      </c>
      <c r="AJ10" s="16" t="s">
        <v>89</v>
      </c>
      <c r="AK10" s="16"/>
      <c r="AL10" s="16"/>
      <c r="AM10" s="16"/>
      <c r="AN10" s="16"/>
      <c r="AO10" s="16"/>
      <c r="AP10" s="16"/>
      <c r="AQ10" s="16" t="s">
        <v>98</v>
      </c>
      <c r="AR10" s="60" t="s">
        <v>99</v>
      </c>
    </row>
    <row r="11" ht="20.1" customHeight="true">
      <c r="A11" s="6"/>
      <c r="B11" s="16"/>
      <c r="C11" s="16"/>
      <c r="D11" s="16"/>
      <c r="E11" s="16"/>
      <c r="F11" s="30"/>
      <c r="G11" s="30"/>
      <c r="H11" s="30"/>
      <c r="I11" s="30"/>
      <c r="J11" s="16"/>
      <c r="K11" s="16"/>
      <c r="L11" s="30"/>
      <c r="M11" s="16"/>
      <c r="N11" s="16"/>
      <c r="O11" s="30"/>
      <c r="P11" s="16"/>
      <c r="Q11" s="16"/>
      <c r="R11" s="30"/>
      <c r="S11" s="16"/>
      <c r="T11" s="16"/>
      <c r="U11" s="16"/>
      <c r="V11" s="16"/>
      <c r="W11" s="30"/>
      <c r="X11" s="16"/>
      <c r="Y11" s="16"/>
      <c r="Z11" s="30"/>
      <c r="AA11" s="16"/>
      <c r="AB11" s="16"/>
      <c r="AC11" s="16"/>
      <c r="AD11" s="16"/>
      <c r="AE11" s="16"/>
      <c r="AF11" s="16"/>
      <c r="AG11" s="16"/>
      <c r="AH11" s="16"/>
      <c r="AI11" s="16"/>
      <c r="AJ11" s="16" t="s">
        <v>90</v>
      </c>
      <c r="AK11" s="16" t="s">
        <v>91</v>
      </c>
      <c r="AL11" s="16"/>
      <c r="AM11" s="16"/>
      <c r="AN11" s="16"/>
      <c r="AO11" s="16"/>
      <c r="AP11" s="16"/>
      <c r="AQ11" s="16"/>
      <c r="AR11" s="60"/>
    </row>
    <row r="12" ht="39.95" customHeight="true">
      <c r="A12" s="6"/>
      <c r="B12" s="16"/>
      <c r="C12" s="16"/>
      <c r="D12" s="16"/>
      <c r="E12" s="16"/>
      <c r="F12" s="30"/>
      <c r="G12" s="30"/>
      <c r="H12" s="30"/>
      <c r="I12" s="30"/>
      <c r="J12" s="16"/>
      <c r="K12" s="16"/>
      <c r="L12" s="30"/>
      <c r="M12" s="16"/>
      <c r="N12" s="16"/>
      <c r="O12" s="30"/>
      <c r="P12" s="16"/>
      <c r="Q12" s="16"/>
      <c r="R12" s="30"/>
      <c r="S12" s="16"/>
      <c r="T12" s="16"/>
      <c r="U12" s="16"/>
      <c r="V12" s="16"/>
      <c r="W12" s="30"/>
      <c r="X12" s="16"/>
      <c r="Y12" s="16"/>
      <c r="Z12" s="30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30" t="s">
        <v>53</v>
      </c>
      <c r="AL12" s="16" t="s">
        <v>54</v>
      </c>
      <c r="AM12" s="16" t="s">
        <v>55</v>
      </c>
      <c r="AN12" s="16"/>
      <c r="AO12" s="16"/>
      <c r="AP12" s="16"/>
      <c r="AQ12" s="16"/>
      <c r="AR12" s="60"/>
    </row>
    <row r="13" ht="36.75" customHeight="true">
      <c r="A13" s="7" t="s">
        <v>5</v>
      </c>
      <c r="B13" s="17" t="n">
        <f>SUM(B14:B52)</f>
        <v>36</v>
      </c>
      <c r="C13" s="17" t="n">
        <f>SUM(C14:C52)</f>
        <v>36</v>
      </c>
      <c r="D13" s="17" t="n">
        <f>SUM(D14:D52)</f>
        <v>99132</v>
      </c>
      <c r="E13" s="17" t="n">
        <f>SUM(E14:E52)</f>
        <v>236821</v>
      </c>
      <c r="F13" s="17" t="n">
        <f>SUM(F14:F52)</f>
        <v>535</v>
      </c>
      <c r="G13" s="17" t="n">
        <f>SUM(G14:G52)</f>
        <v>329</v>
      </c>
      <c r="H13" s="17" t="n">
        <f>SUM(H14:H52)</f>
        <v>206</v>
      </c>
      <c r="I13" s="33" t="n">
        <f>SUM(I14:I52)</f>
        <v>36</v>
      </c>
      <c r="J13" s="17" t="n">
        <f>SUM(J14:J52)</f>
        <v>24</v>
      </c>
      <c r="K13" s="17" t="n">
        <f>SUM(K14:K52)</f>
        <v>12</v>
      </c>
      <c r="L13" s="33" t="n">
        <f>SUM(L14:L52)</f>
        <v>369</v>
      </c>
      <c r="M13" s="17" t="n">
        <f>SUM(M14:M52)</f>
        <v>223</v>
      </c>
      <c r="N13" s="17" t="n">
        <f>SUM(N14:N52)</f>
        <v>146</v>
      </c>
      <c r="O13" s="33" t="n">
        <f>SUM(O14:O52)</f>
        <v>130</v>
      </c>
      <c r="P13" s="17" t="n">
        <f>SUM(P14:P52)</f>
        <v>82</v>
      </c>
      <c r="Q13" s="17" t="n">
        <f>SUM(Q14:Q52)</f>
        <v>48</v>
      </c>
      <c r="R13" s="33" t="n">
        <f>SUM(R14:R52)</f>
        <v>2461</v>
      </c>
      <c r="S13" s="17" t="n">
        <f>SUM(S14:S52)</f>
        <v>1047</v>
      </c>
      <c r="T13" s="17" t="n">
        <f>SUM(T14:T52)</f>
        <v>1414</v>
      </c>
      <c r="U13" s="17" t="n">
        <f>SUM(U14:U52)</f>
        <v>6</v>
      </c>
      <c r="V13" s="17" t="n">
        <f>SUM(V14:V52)</f>
        <v>0</v>
      </c>
      <c r="W13" s="33" t="n">
        <f>SUM(W14:W52)</f>
        <v>3565899</v>
      </c>
      <c r="X13" s="17" t="n">
        <f>SUM(X14:X52)</f>
        <v>2386172</v>
      </c>
      <c r="Y13" s="17" t="n">
        <f>SUM(Y14:Y52)</f>
        <v>1179727</v>
      </c>
      <c r="Z13" s="17" t="n">
        <f>SUM(Z14:Z52)</f>
        <v>3</v>
      </c>
      <c r="AA13" s="17" t="n">
        <f>SUM(AA14:AA52)</f>
        <v>3</v>
      </c>
      <c r="AB13" s="17" t="n">
        <f>SUM(AB14:AB52)</f>
        <v>0</v>
      </c>
      <c r="AC13" s="17" t="n">
        <f>SUM(AC14:AC52)</f>
        <v>0</v>
      </c>
      <c r="AD13" s="17" t="n">
        <f>SUM(AD14:AD52)</f>
        <v>0</v>
      </c>
      <c r="AE13" s="17" t="n">
        <f>SUM(AE14:AE52)</f>
        <v>894</v>
      </c>
      <c r="AF13" s="17" t="n">
        <f>SUM(AF14:AF52)</f>
        <v>11</v>
      </c>
      <c r="AG13" s="17" t="n">
        <f>SUM(AG14:AG52)</f>
        <v>25</v>
      </c>
      <c r="AH13" s="17" t="n">
        <f>SUM(AH14:AH52)</f>
        <v>9</v>
      </c>
      <c r="AI13" s="17" t="n">
        <f>SUM(AI14:AI52)</f>
        <v>5</v>
      </c>
      <c r="AJ13" s="17" t="n">
        <f>SUM(AJ14:AJ52)</f>
        <v>20</v>
      </c>
      <c r="AK13" s="17" t="n">
        <f>SUM(AK14:AK52)</f>
        <v>510</v>
      </c>
      <c r="AL13" s="17" t="n">
        <f>SUM(AL14:AL52)</f>
        <v>136</v>
      </c>
      <c r="AM13" s="17" t="n">
        <f>SUM(AM14:AM52)</f>
        <v>374</v>
      </c>
      <c r="AN13" s="17" t="n">
        <f>SUM(AN14:AN52)</f>
        <v>15</v>
      </c>
      <c r="AO13" s="17" t="n">
        <f>SUM(AO14:AO52)</f>
        <v>0</v>
      </c>
      <c r="AP13" s="17" t="n">
        <f>SUM(AP14:AP52)</f>
        <v>0</v>
      </c>
      <c r="AQ13" s="17" t="n">
        <f>SUM(AQ14:AQ52)</f>
        <v>10982</v>
      </c>
      <c r="AR13" s="17" t="n">
        <f>SUM(AR14:AR52)</f>
        <v>854</v>
      </c>
      <c r="AS13" s="61"/>
    </row>
    <row r="14" ht="36.75" customHeight="true">
      <c r="A14" s="8" t="s">
        <v>6</v>
      </c>
      <c r="B14" s="17" t="n">
        <v>1</v>
      </c>
      <c r="C14" s="17" t="n">
        <v>1</v>
      </c>
      <c r="D14" s="17" t="n">
        <v>2917</v>
      </c>
      <c r="E14" s="17" t="n">
        <v>6398</v>
      </c>
      <c r="F14" s="31" t="n">
        <v>20</v>
      </c>
      <c r="G14" s="31" t="n">
        <v>13</v>
      </c>
      <c r="H14" s="31" t="n">
        <v>7</v>
      </c>
      <c r="I14" s="31" t="n">
        <v>1</v>
      </c>
      <c r="J14" s="17" t="n">
        <v>0</v>
      </c>
      <c r="K14" s="31" t="n">
        <v>1</v>
      </c>
      <c r="L14" s="31" t="n">
        <f>SUM(M14:N14)</f>
        <v>14</v>
      </c>
      <c r="M14" s="31" t="n">
        <v>10</v>
      </c>
      <c r="N14" s="31" t="n">
        <v>4</v>
      </c>
      <c r="O14" s="31" t="n">
        <f>SUM(P14:Q14)</f>
        <v>5</v>
      </c>
      <c r="P14" s="31" t="n">
        <v>3</v>
      </c>
      <c r="Q14" s="31" t="n">
        <v>2</v>
      </c>
      <c r="R14" s="31" t="n">
        <f>SUM(S14:T14)</f>
        <v>72</v>
      </c>
      <c r="S14" s="31" t="n">
        <v>32</v>
      </c>
      <c r="T14" s="31" t="n">
        <v>40</v>
      </c>
      <c r="U14" s="17" t="n">
        <v>1</v>
      </c>
      <c r="V14" s="40" t="s">
        <v>6</v>
      </c>
      <c r="W14" s="17" t="n">
        <f>SUM(X14:Y14)</f>
        <v>91111</v>
      </c>
      <c r="X14" s="17" t="n">
        <v>72764</v>
      </c>
      <c r="Y14" s="17" t="n">
        <v>18347</v>
      </c>
      <c r="Z14" s="17" t="n">
        <v>1</v>
      </c>
      <c r="AA14" s="17" t="n">
        <v>1</v>
      </c>
      <c r="AB14" s="17" t="n">
        <v>0</v>
      </c>
      <c r="AC14" s="17" t="n">
        <v>0</v>
      </c>
      <c r="AD14" s="17" t="n">
        <v>0</v>
      </c>
      <c r="AE14" s="17" t="n">
        <v>0</v>
      </c>
      <c r="AF14" s="31" t="n">
        <v>1</v>
      </c>
      <c r="AG14" s="17" t="n">
        <v>0</v>
      </c>
      <c r="AH14" s="51" t="n">
        <v>0.3</v>
      </c>
      <c r="AI14" s="17" t="n">
        <v>0</v>
      </c>
      <c r="AJ14" s="31" t="n">
        <v>1</v>
      </c>
      <c r="AK14" s="31" t="n">
        <v>31</v>
      </c>
      <c r="AL14" s="31" t="n">
        <v>5</v>
      </c>
      <c r="AM14" s="31" t="n">
        <v>26</v>
      </c>
      <c r="AN14" s="31" t="n">
        <v>1</v>
      </c>
      <c r="AO14" s="17" t="n">
        <v>0</v>
      </c>
      <c r="AP14" s="17" t="n">
        <v>0</v>
      </c>
      <c r="AQ14" s="59" t="n">
        <v>460</v>
      </c>
      <c r="AR14" s="17" t="n">
        <v>0</v>
      </c>
      <c r="AS14" s="61"/>
    </row>
    <row r="15" ht="36.75" customHeight="true">
      <c r="A15" s="8" t="s">
        <v>7</v>
      </c>
      <c r="B15" s="17" t="n">
        <v>1</v>
      </c>
      <c r="C15" s="17" t="n">
        <v>1</v>
      </c>
      <c r="D15" s="17" t="n">
        <v>1146</v>
      </c>
      <c r="E15" s="17" t="n">
        <v>2458</v>
      </c>
      <c r="F15" s="31" t="n">
        <v>12</v>
      </c>
      <c r="G15" s="31" t="n">
        <v>4</v>
      </c>
      <c r="H15" s="31" t="n">
        <v>8</v>
      </c>
      <c r="I15" s="31" t="n">
        <v>1</v>
      </c>
      <c r="J15" s="31" t="n">
        <v>1</v>
      </c>
      <c r="K15" s="17" t="n">
        <v>0</v>
      </c>
      <c r="L15" s="31" t="n">
        <f>SUM(M15:N15)</f>
        <v>8</v>
      </c>
      <c r="M15" s="32" t="n">
        <v>3</v>
      </c>
      <c r="N15" s="31" t="n">
        <v>5</v>
      </c>
      <c r="O15" s="31" t="n">
        <f>SUM(P15:Q15)</f>
        <v>3</v>
      </c>
      <c r="P15" s="31" t="n">
        <v>0</v>
      </c>
      <c r="Q15" s="31" t="n">
        <v>3</v>
      </c>
      <c r="R15" s="31" t="n">
        <f>SUM(S15:T15)</f>
        <v>41</v>
      </c>
      <c r="S15" s="31" t="n">
        <v>9</v>
      </c>
      <c r="T15" s="31" t="n">
        <v>32</v>
      </c>
      <c r="U15" s="17" t="n">
        <v>0</v>
      </c>
      <c r="V15" s="40" t="s">
        <v>7</v>
      </c>
      <c r="W15" s="17" t="n">
        <v>0</v>
      </c>
      <c r="X15" s="17" t="n">
        <v>0</v>
      </c>
      <c r="Y15" s="17" t="n">
        <v>0</v>
      </c>
      <c r="Z15" s="17" t="n">
        <v>0</v>
      </c>
      <c r="AA15" s="17" t="n">
        <v>0</v>
      </c>
      <c r="AB15" s="17" t="n">
        <v>0</v>
      </c>
      <c r="AC15" s="17" t="n">
        <v>0</v>
      </c>
      <c r="AD15" s="17" t="n">
        <v>0</v>
      </c>
      <c r="AE15" s="17" t="n">
        <v>0</v>
      </c>
      <c r="AF15" s="17" t="n">
        <v>0</v>
      </c>
      <c r="AG15" s="17" t="n">
        <v>0</v>
      </c>
      <c r="AH15" s="17" t="n">
        <v>0</v>
      </c>
      <c r="AI15" s="17" t="n">
        <v>0</v>
      </c>
      <c r="AJ15" s="17" t="n">
        <v>0</v>
      </c>
      <c r="AK15" s="17" t="n">
        <v>0</v>
      </c>
      <c r="AL15" s="17" t="n">
        <v>0</v>
      </c>
      <c r="AM15" s="17" t="n">
        <v>0</v>
      </c>
      <c r="AN15" s="31" t="n">
        <v>1</v>
      </c>
      <c r="AO15" s="17" t="n">
        <v>0</v>
      </c>
      <c r="AP15" s="17" t="n">
        <v>0</v>
      </c>
      <c r="AQ15" s="17" t="n">
        <v>0</v>
      </c>
      <c r="AR15" s="17" t="n">
        <v>0</v>
      </c>
      <c r="AS15" s="61"/>
    </row>
    <row r="16" ht="36.75" customHeight="true">
      <c r="A16" s="8" t="s">
        <v>8</v>
      </c>
      <c r="B16" s="17" t="n">
        <v>1</v>
      </c>
      <c r="C16" s="17" t="n">
        <v>1</v>
      </c>
      <c r="D16" s="17" t="n">
        <v>2855</v>
      </c>
      <c r="E16" s="17" t="n">
        <v>6540</v>
      </c>
      <c r="F16" s="31" t="n">
        <v>12</v>
      </c>
      <c r="G16" s="31" t="n">
        <v>5</v>
      </c>
      <c r="H16" s="31" t="n">
        <v>7</v>
      </c>
      <c r="I16" s="31" t="n">
        <v>1</v>
      </c>
      <c r="J16" s="17" t="n">
        <v>0</v>
      </c>
      <c r="K16" s="31" t="n">
        <v>1</v>
      </c>
      <c r="L16" s="31" t="n">
        <f>SUM(M16:N16)</f>
        <v>8</v>
      </c>
      <c r="M16" s="31" t="n">
        <v>3</v>
      </c>
      <c r="N16" s="31" t="n">
        <v>5</v>
      </c>
      <c r="O16" s="31" t="n">
        <f>SUM(P16:Q16)</f>
        <v>3</v>
      </c>
      <c r="P16" s="31" t="n">
        <v>2</v>
      </c>
      <c r="Q16" s="31" t="n">
        <v>1</v>
      </c>
      <c r="R16" s="31" t="n">
        <f>SUM(S16:T16)</f>
        <v>42</v>
      </c>
      <c r="S16" s="31" t="n">
        <v>11</v>
      </c>
      <c r="T16" s="31" t="n">
        <v>31</v>
      </c>
      <c r="U16" s="17" t="n">
        <v>0</v>
      </c>
      <c r="V16" s="40" t="s">
        <v>8</v>
      </c>
      <c r="W16" s="17" t="n">
        <f>SUM(X16:Y16)</f>
        <v>61988</v>
      </c>
      <c r="X16" s="17" t="n">
        <v>42000</v>
      </c>
      <c r="Y16" s="17" t="n">
        <v>19988</v>
      </c>
      <c r="Z16" s="17" t="n">
        <v>0</v>
      </c>
      <c r="AA16" s="17" t="n">
        <v>0</v>
      </c>
      <c r="AB16" s="17" t="n">
        <v>0</v>
      </c>
      <c r="AC16" s="17" t="n">
        <v>0</v>
      </c>
      <c r="AD16" s="17" t="n">
        <v>0</v>
      </c>
      <c r="AE16" s="17" t="n">
        <v>40</v>
      </c>
      <c r="AF16" s="17" t="n">
        <v>0</v>
      </c>
      <c r="AG16" s="17" t="n">
        <v>0</v>
      </c>
      <c r="AH16" s="51" t="n">
        <v>0.3</v>
      </c>
      <c r="AI16" s="17" t="n">
        <v>0</v>
      </c>
      <c r="AJ16" s="31" t="n">
        <v>1</v>
      </c>
      <c r="AK16" s="31" t="n">
        <v>10</v>
      </c>
      <c r="AL16" s="31" t="n">
        <v>3</v>
      </c>
      <c r="AM16" s="31" t="n">
        <v>7</v>
      </c>
      <c r="AN16" s="31" t="n">
        <v>1</v>
      </c>
      <c r="AO16" s="17" t="n">
        <v>0</v>
      </c>
      <c r="AP16" s="17" t="n">
        <v>0</v>
      </c>
      <c r="AQ16" s="59" t="n">
        <v>100</v>
      </c>
      <c r="AR16" s="17" t="n">
        <v>40</v>
      </c>
      <c r="AS16" s="61"/>
    </row>
    <row r="17" ht="36.75" customHeight="true">
      <c r="A17" s="8" t="s">
        <v>9</v>
      </c>
      <c r="B17" s="17" t="n">
        <v>1</v>
      </c>
      <c r="C17" s="17" t="n">
        <v>1</v>
      </c>
      <c r="D17" s="17" t="n">
        <v>774</v>
      </c>
      <c r="E17" s="17" t="n">
        <v>2663</v>
      </c>
      <c r="F17" s="31" t="n">
        <v>20</v>
      </c>
      <c r="G17" s="31" t="n">
        <v>17</v>
      </c>
      <c r="H17" s="31" t="n">
        <v>3</v>
      </c>
      <c r="I17" s="31" t="n">
        <v>1</v>
      </c>
      <c r="J17" s="31" t="n">
        <v>1</v>
      </c>
      <c r="K17" s="17" t="n">
        <v>0</v>
      </c>
      <c r="L17" s="31" t="n">
        <f>SUM(M17:N17)</f>
        <v>14</v>
      </c>
      <c r="M17" s="31" t="n">
        <v>11</v>
      </c>
      <c r="N17" s="31" t="n">
        <v>3</v>
      </c>
      <c r="O17" s="31" t="n">
        <f>SUM(P17:Q17)</f>
        <v>5</v>
      </c>
      <c r="P17" s="31" t="n">
        <v>5</v>
      </c>
      <c r="Q17" s="17" t="n">
        <v>0</v>
      </c>
      <c r="R17" s="31" t="n">
        <f>SUM(S17:T17)</f>
        <v>72</v>
      </c>
      <c r="S17" s="31" t="n">
        <v>56</v>
      </c>
      <c r="T17" s="31" t="n">
        <v>16</v>
      </c>
      <c r="U17" s="17" t="n">
        <v>0</v>
      </c>
      <c r="V17" s="40" t="s">
        <v>9</v>
      </c>
      <c r="W17" s="17" t="n">
        <f>SUM(X17:Y17)</f>
        <v>127720</v>
      </c>
      <c r="X17" s="17" t="n">
        <v>80000</v>
      </c>
      <c r="Y17" s="17" t="n">
        <v>47720</v>
      </c>
      <c r="Z17" s="17" t="n">
        <v>0</v>
      </c>
      <c r="AA17" s="17" t="n">
        <v>0</v>
      </c>
      <c r="AB17" s="17" t="n">
        <v>0</v>
      </c>
      <c r="AC17" s="17" t="n">
        <v>0</v>
      </c>
      <c r="AD17" s="17" t="n">
        <v>0</v>
      </c>
      <c r="AE17" s="17" t="n">
        <v>41</v>
      </c>
      <c r="AF17" s="31" t="n">
        <v>1</v>
      </c>
      <c r="AG17" s="31" t="n">
        <v>4</v>
      </c>
      <c r="AH17" s="17" t="n">
        <v>1</v>
      </c>
      <c r="AI17" s="31" t="n">
        <v>1</v>
      </c>
      <c r="AJ17" s="17" t="n">
        <v>0</v>
      </c>
      <c r="AK17" s="17" t="n">
        <v>0</v>
      </c>
      <c r="AL17" s="17" t="n">
        <v>0</v>
      </c>
      <c r="AM17" s="17" t="n">
        <v>0</v>
      </c>
      <c r="AN17" s="17" t="n">
        <v>0</v>
      </c>
      <c r="AO17" s="17" t="n">
        <v>0</v>
      </c>
      <c r="AP17" s="17" t="n">
        <v>0</v>
      </c>
      <c r="AQ17" s="59" t="n">
        <v>320</v>
      </c>
      <c r="AR17" s="17" t="n">
        <v>41</v>
      </c>
      <c r="AS17" s="61"/>
    </row>
    <row r="18" ht="36.75" customHeight="true">
      <c r="A18" s="8" t="s">
        <v>10</v>
      </c>
      <c r="B18" s="17" t="n">
        <v>1</v>
      </c>
      <c r="C18" s="17" t="n">
        <v>1</v>
      </c>
      <c r="D18" s="17" t="n">
        <v>3612</v>
      </c>
      <c r="E18" s="17" t="n">
        <v>8650</v>
      </c>
      <c r="F18" s="31" t="n">
        <v>12</v>
      </c>
      <c r="G18" s="31" t="n">
        <v>9</v>
      </c>
      <c r="H18" s="31" t="n">
        <v>3</v>
      </c>
      <c r="I18" s="31" t="n">
        <v>1</v>
      </c>
      <c r="J18" s="31" t="n">
        <v>1</v>
      </c>
      <c r="K18" s="17" t="n">
        <v>0</v>
      </c>
      <c r="L18" s="31" t="n">
        <f>SUM(M18:N18)</f>
        <v>8</v>
      </c>
      <c r="M18" s="31" t="n">
        <v>6</v>
      </c>
      <c r="N18" s="31" t="n">
        <v>2</v>
      </c>
      <c r="O18" s="31" t="n">
        <f>SUM(P18:Q18)</f>
        <v>3</v>
      </c>
      <c r="P18" s="31" t="n">
        <v>2</v>
      </c>
      <c r="Q18" s="31" t="n">
        <v>1</v>
      </c>
      <c r="R18" s="31" t="n">
        <f>SUM(S18:T18)</f>
        <v>56</v>
      </c>
      <c r="S18" s="31" t="n">
        <v>23</v>
      </c>
      <c r="T18" s="31" t="n">
        <v>33</v>
      </c>
      <c r="U18" s="17" t="n">
        <v>0</v>
      </c>
      <c r="V18" s="40" t="s">
        <v>10</v>
      </c>
      <c r="W18" s="17" t="n">
        <f>SUM(X18:Y18)</f>
        <v>42170</v>
      </c>
      <c r="X18" s="17" t="n">
        <v>30000</v>
      </c>
      <c r="Y18" s="17" t="n">
        <v>12170</v>
      </c>
      <c r="Z18" s="17" t="n">
        <v>0</v>
      </c>
      <c r="AA18" s="17" t="n">
        <v>0</v>
      </c>
      <c r="AB18" s="17" t="n">
        <v>0</v>
      </c>
      <c r="AC18" s="17" t="n">
        <v>0</v>
      </c>
      <c r="AD18" s="17" t="n">
        <v>0</v>
      </c>
      <c r="AE18" s="17" t="n">
        <v>40</v>
      </c>
      <c r="AF18" s="17" t="n">
        <v>0</v>
      </c>
      <c r="AG18" s="17" t="n">
        <v>0</v>
      </c>
      <c r="AH18" s="17" t="n">
        <v>0</v>
      </c>
      <c r="AI18" s="17" t="n">
        <v>0</v>
      </c>
      <c r="AJ18" s="31" t="n">
        <v>1</v>
      </c>
      <c r="AK18" s="31" t="n">
        <v>18</v>
      </c>
      <c r="AL18" s="17" t="n">
        <v>0</v>
      </c>
      <c r="AM18" s="31" t="n">
        <v>18</v>
      </c>
      <c r="AN18" s="17" t="n">
        <v>0</v>
      </c>
      <c r="AO18" s="17" t="n">
        <v>0</v>
      </c>
      <c r="AP18" s="17" t="n">
        <v>0</v>
      </c>
      <c r="AQ18" s="17" t="n">
        <v>0</v>
      </c>
      <c r="AR18" s="17" t="n">
        <v>40</v>
      </c>
      <c r="AS18" s="61"/>
    </row>
    <row r="19" ht="36.75" customHeight="true">
      <c r="A19" s="8" t="s">
        <v>11</v>
      </c>
      <c r="B19" s="17" t="n">
        <v>1</v>
      </c>
      <c r="C19" s="17" t="n">
        <v>1</v>
      </c>
      <c r="D19" s="17" t="n">
        <v>2014</v>
      </c>
      <c r="E19" s="17" t="n">
        <v>4877</v>
      </c>
      <c r="F19" s="31" t="n">
        <v>12</v>
      </c>
      <c r="G19" s="31" t="n">
        <v>9</v>
      </c>
      <c r="H19" s="31" t="n">
        <v>3</v>
      </c>
      <c r="I19" s="31" t="n">
        <v>1</v>
      </c>
      <c r="J19" s="31" t="n">
        <v>1</v>
      </c>
      <c r="K19" s="17" t="n">
        <v>0</v>
      </c>
      <c r="L19" s="31" t="n">
        <f>SUM(M19:N19)</f>
        <v>8</v>
      </c>
      <c r="M19" s="31" t="n">
        <v>5</v>
      </c>
      <c r="N19" s="31" t="n">
        <v>3</v>
      </c>
      <c r="O19" s="31" t="n">
        <f>SUM(P19:Q19)</f>
        <v>3</v>
      </c>
      <c r="P19" s="31" t="n">
        <v>3</v>
      </c>
      <c r="Q19" s="32"/>
      <c r="R19" s="31" t="n">
        <f>SUM(S19:T19)</f>
        <v>62</v>
      </c>
      <c r="S19" s="31" t="n">
        <v>33</v>
      </c>
      <c r="T19" s="31" t="n">
        <v>29</v>
      </c>
      <c r="U19" s="17" t="n">
        <v>0</v>
      </c>
      <c r="V19" s="40" t="s">
        <v>11</v>
      </c>
      <c r="W19" s="17" t="n">
        <f>SUM(X19:Y19)</f>
        <v>82685</v>
      </c>
      <c r="X19" s="43" t="n">
        <v>50000</v>
      </c>
      <c r="Y19" s="43" t="n">
        <v>32685</v>
      </c>
      <c r="Z19" s="17" t="n">
        <v>0</v>
      </c>
      <c r="AA19" s="17" t="n">
        <v>0</v>
      </c>
      <c r="AB19" s="17" t="n">
        <v>0</v>
      </c>
      <c r="AC19" s="17" t="n">
        <v>0</v>
      </c>
      <c r="AD19" s="17" t="n">
        <v>0</v>
      </c>
      <c r="AE19" s="17" t="n">
        <v>35</v>
      </c>
      <c r="AF19" s="17" t="n">
        <v>0</v>
      </c>
      <c r="AG19" s="17" t="n">
        <v>0</v>
      </c>
      <c r="AH19" s="17" t="n">
        <v>0</v>
      </c>
      <c r="AI19" s="17" t="n">
        <v>0</v>
      </c>
      <c r="AJ19" s="17" t="n">
        <v>0</v>
      </c>
      <c r="AK19" s="17" t="n">
        <v>0</v>
      </c>
      <c r="AL19" s="17" t="n">
        <v>0</v>
      </c>
      <c r="AM19" s="17" t="n">
        <v>0</v>
      </c>
      <c r="AN19" s="17" t="n">
        <v>0</v>
      </c>
      <c r="AO19" s="17" t="n">
        <v>0</v>
      </c>
      <c r="AP19" s="17" t="n">
        <v>0</v>
      </c>
      <c r="AQ19" s="59" t="n">
        <v>70</v>
      </c>
      <c r="AR19" s="17" t="n">
        <v>35</v>
      </c>
      <c r="AS19" s="61"/>
    </row>
    <row r="20" ht="36.75" customHeight="true">
      <c r="A20" s="8" t="s">
        <v>12</v>
      </c>
      <c r="B20" s="17" t="n">
        <v>1</v>
      </c>
      <c r="C20" s="17" t="n">
        <v>1</v>
      </c>
      <c r="D20" s="17" t="n">
        <v>1773</v>
      </c>
      <c r="E20" s="17" t="n">
        <v>4918</v>
      </c>
      <c r="F20" s="31" t="n">
        <v>20</v>
      </c>
      <c r="G20" s="31" t="n">
        <v>20</v>
      </c>
      <c r="H20" s="32" t="n">
        <v>0</v>
      </c>
      <c r="I20" s="31" t="n">
        <v>1</v>
      </c>
      <c r="J20" s="31" t="n">
        <v>1</v>
      </c>
      <c r="K20" s="17" t="n">
        <v>0</v>
      </c>
      <c r="L20" s="31" t="n">
        <f>SUM(M20:N20)</f>
        <v>14</v>
      </c>
      <c r="M20" s="31" t="n">
        <v>14</v>
      </c>
      <c r="N20" s="32"/>
      <c r="O20" s="31" t="n">
        <f>SUM(P20:Q20)</f>
        <v>5</v>
      </c>
      <c r="P20" s="31" t="n">
        <v>5</v>
      </c>
      <c r="Q20" s="32" t="n">
        <v>0</v>
      </c>
      <c r="R20" s="31" t="n">
        <f>SUM(S20:T20)</f>
        <v>80</v>
      </c>
      <c r="S20" s="31" t="n">
        <v>54</v>
      </c>
      <c r="T20" s="31" t="n">
        <v>26</v>
      </c>
      <c r="U20" s="17" t="n">
        <v>0</v>
      </c>
      <c r="V20" s="40" t="s">
        <v>12</v>
      </c>
      <c r="W20" s="17" t="n">
        <f>SUM(X20:Y20)</f>
        <v>144400</v>
      </c>
      <c r="X20" s="17" t="n">
        <v>70000</v>
      </c>
      <c r="Y20" s="17" t="n">
        <v>74400</v>
      </c>
      <c r="Z20" s="17" t="n">
        <v>0</v>
      </c>
      <c r="AA20" s="17" t="n">
        <v>0</v>
      </c>
      <c r="AB20" s="17" t="n">
        <v>0</v>
      </c>
      <c r="AC20" s="17" t="n">
        <v>0</v>
      </c>
      <c r="AD20" s="17" t="n">
        <v>0</v>
      </c>
      <c r="AE20" s="17" t="n">
        <v>80</v>
      </c>
      <c r="AF20" s="17" t="n">
        <v>0</v>
      </c>
      <c r="AG20" s="17" t="n">
        <v>0</v>
      </c>
      <c r="AH20" s="17" t="n">
        <v>0</v>
      </c>
      <c r="AI20" s="17" t="n">
        <v>0</v>
      </c>
      <c r="AJ20" s="31" t="n">
        <v>1</v>
      </c>
      <c r="AK20" s="31" t="n">
        <v>33</v>
      </c>
      <c r="AL20" s="17" t="n">
        <v>0</v>
      </c>
      <c r="AM20" s="31" t="n">
        <v>33</v>
      </c>
      <c r="AN20" s="31" t="n">
        <v>1</v>
      </c>
      <c r="AO20" s="17" t="n">
        <v>0</v>
      </c>
      <c r="AP20" s="17" t="n">
        <v>0</v>
      </c>
      <c r="AQ20" s="59" t="n">
        <v>279</v>
      </c>
      <c r="AR20" s="17" t="n">
        <v>80</v>
      </c>
      <c r="AS20" s="61"/>
    </row>
    <row r="21" ht="36.75" customHeight="true">
      <c r="A21" s="8" t="s">
        <v>13</v>
      </c>
      <c r="B21" s="17" t="n">
        <v>1</v>
      </c>
      <c r="C21" s="17" t="n">
        <v>1</v>
      </c>
      <c r="D21" s="17" t="n">
        <v>1884</v>
      </c>
      <c r="E21" s="17" t="n">
        <v>4321</v>
      </c>
      <c r="F21" s="31" t="n">
        <v>12</v>
      </c>
      <c r="G21" s="31" t="n">
        <v>6</v>
      </c>
      <c r="H21" s="31" t="n">
        <v>6</v>
      </c>
      <c r="I21" s="31" t="n">
        <v>1</v>
      </c>
      <c r="J21" s="31" t="n">
        <v>1</v>
      </c>
      <c r="K21" s="17" t="n">
        <v>0</v>
      </c>
      <c r="L21" s="31" t="n">
        <f>SUM(M21:N21)</f>
        <v>8</v>
      </c>
      <c r="M21" s="31" t="n">
        <v>3</v>
      </c>
      <c r="N21" s="31" t="n">
        <v>5</v>
      </c>
      <c r="O21" s="31" t="n">
        <f>SUM(P21:Q21)</f>
        <v>3</v>
      </c>
      <c r="P21" s="31" t="n">
        <v>2</v>
      </c>
      <c r="Q21" s="31" t="n">
        <v>1</v>
      </c>
      <c r="R21" s="31" t="n">
        <f>SUM(S21:T21)</f>
        <v>82</v>
      </c>
      <c r="S21" s="31" t="n">
        <v>24</v>
      </c>
      <c r="T21" s="31" t="n">
        <v>58</v>
      </c>
      <c r="U21" s="17" t="n">
        <v>0</v>
      </c>
      <c r="V21" s="40" t="s">
        <v>13</v>
      </c>
      <c r="W21" s="17" t="n">
        <f>SUM(X21:Y21)</f>
        <v>138480</v>
      </c>
      <c r="X21" s="17" t="n">
        <v>70000</v>
      </c>
      <c r="Y21" s="17" t="n">
        <v>68480</v>
      </c>
      <c r="Z21" s="17" t="n">
        <v>0</v>
      </c>
      <c r="AA21" s="17" t="n">
        <v>0</v>
      </c>
      <c r="AB21" s="17" t="n">
        <v>0</v>
      </c>
      <c r="AC21" s="17" t="n">
        <v>0</v>
      </c>
      <c r="AD21" s="17" t="n">
        <v>0</v>
      </c>
      <c r="AE21" s="17" t="n">
        <v>83</v>
      </c>
      <c r="AF21" s="31" t="n">
        <v>1</v>
      </c>
      <c r="AG21" s="31" t="n">
        <v>1</v>
      </c>
      <c r="AH21" s="17" t="n">
        <v>0</v>
      </c>
      <c r="AI21" s="17" t="n">
        <v>0</v>
      </c>
      <c r="AJ21" s="31" t="n">
        <v>1</v>
      </c>
      <c r="AK21" s="17" t="n">
        <v>0</v>
      </c>
      <c r="AL21" s="17" t="n">
        <v>0</v>
      </c>
      <c r="AM21" s="17" t="n">
        <v>0</v>
      </c>
      <c r="AN21" s="17" t="n">
        <v>0</v>
      </c>
      <c r="AO21" s="17" t="n">
        <v>0</v>
      </c>
      <c r="AP21" s="17" t="n">
        <v>0</v>
      </c>
      <c r="AQ21" s="59" t="n">
        <v>148</v>
      </c>
      <c r="AR21" s="17" t="n">
        <v>83</v>
      </c>
      <c r="AS21" s="61"/>
    </row>
    <row r="22" ht="36.75" customHeight="true">
      <c r="A22" s="8" t="s">
        <v>14</v>
      </c>
      <c r="B22" s="17" t="n">
        <v>1</v>
      </c>
      <c r="C22" s="17" t="n">
        <v>1</v>
      </c>
      <c r="D22" s="17" t="n">
        <v>1553</v>
      </c>
      <c r="E22" s="17" t="n">
        <v>3654</v>
      </c>
      <c r="F22" s="31" t="n">
        <v>20</v>
      </c>
      <c r="G22" s="31" t="n">
        <v>14</v>
      </c>
      <c r="H22" s="31" t="n">
        <v>6</v>
      </c>
      <c r="I22" s="31" t="n">
        <v>1</v>
      </c>
      <c r="J22" s="31" t="n">
        <v>1</v>
      </c>
      <c r="K22" s="17" t="n">
        <v>0</v>
      </c>
      <c r="L22" s="31" t="n">
        <f>SUM(M22:N22)</f>
        <v>14</v>
      </c>
      <c r="M22" s="31" t="n">
        <v>10</v>
      </c>
      <c r="N22" s="31" t="n">
        <v>4</v>
      </c>
      <c r="O22" s="31" t="n">
        <f>SUM(P22:Q22)</f>
        <v>5</v>
      </c>
      <c r="P22" s="31" t="n">
        <v>3</v>
      </c>
      <c r="Q22" s="31" t="n">
        <v>2</v>
      </c>
      <c r="R22" s="31" t="n">
        <f>SUM(S22:T22)</f>
        <v>143</v>
      </c>
      <c r="S22" s="31" t="n">
        <v>52</v>
      </c>
      <c r="T22" s="31" t="n">
        <v>91</v>
      </c>
      <c r="U22" s="17" t="n">
        <v>1</v>
      </c>
      <c r="V22" s="40" t="s">
        <v>14</v>
      </c>
      <c r="W22" s="17" t="n">
        <f>SUM(X22:Y22)</f>
        <v>66955</v>
      </c>
      <c r="X22" s="17" t="n">
        <v>52764</v>
      </c>
      <c r="Y22" s="17" t="n">
        <v>14191</v>
      </c>
      <c r="Z22" s="17" t="n">
        <v>1</v>
      </c>
      <c r="AA22" s="17" t="n">
        <v>1</v>
      </c>
      <c r="AB22" s="17" t="n">
        <v>0</v>
      </c>
      <c r="AC22" s="17" t="n">
        <v>0</v>
      </c>
      <c r="AD22" s="17" t="n">
        <v>0</v>
      </c>
      <c r="AE22" s="17" t="n">
        <v>0</v>
      </c>
      <c r="AF22" s="31" t="n">
        <v>1</v>
      </c>
      <c r="AG22" s="31" t="n">
        <v>2</v>
      </c>
      <c r="AH22" s="17" t="n">
        <v>0</v>
      </c>
      <c r="AI22" s="17" t="n">
        <v>0</v>
      </c>
      <c r="AJ22" s="31" t="n">
        <v>1</v>
      </c>
      <c r="AK22" s="31" t="n">
        <v>10</v>
      </c>
      <c r="AL22" s="31" t="n">
        <v>3</v>
      </c>
      <c r="AM22" s="31" t="n">
        <v>7</v>
      </c>
      <c r="AN22" s="17" t="n">
        <v>0</v>
      </c>
      <c r="AO22" s="17" t="n">
        <v>0</v>
      </c>
      <c r="AP22" s="32"/>
      <c r="AQ22" s="59" t="n">
        <v>400</v>
      </c>
      <c r="AR22" s="17" t="n">
        <v>0</v>
      </c>
      <c r="AS22" s="61"/>
    </row>
    <row r="23" ht="36.75" customHeight="true">
      <c r="A23" s="8" t="s">
        <v>15</v>
      </c>
      <c r="B23" s="17" t="n">
        <v>1</v>
      </c>
      <c r="C23" s="17" t="n">
        <v>1</v>
      </c>
      <c r="D23" s="17" t="n">
        <v>1592</v>
      </c>
      <c r="E23" s="17" t="n">
        <v>3941</v>
      </c>
      <c r="F23" s="31" t="n">
        <v>12</v>
      </c>
      <c r="G23" s="31" t="n">
        <v>4</v>
      </c>
      <c r="H23" s="31" t="n">
        <v>8</v>
      </c>
      <c r="I23" s="31" t="n">
        <v>1</v>
      </c>
      <c r="J23" s="17" t="n">
        <v>0</v>
      </c>
      <c r="K23" s="31" t="n">
        <v>1</v>
      </c>
      <c r="L23" s="31" t="n">
        <f>SUM(M23:N23)</f>
        <v>8</v>
      </c>
      <c r="M23" s="31" t="n">
        <v>3</v>
      </c>
      <c r="N23" s="31" t="n">
        <v>5</v>
      </c>
      <c r="O23" s="31" t="n">
        <f>SUM(P23:Q23)</f>
        <v>3</v>
      </c>
      <c r="P23" s="31" t="n">
        <v>1</v>
      </c>
      <c r="Q23" s="31" t="n">
        <v>2</v>
      </c>
      <c r="R23" s="31" t="n">
        <f>SUM(S23:T23)</f>
        <v>73</v>
      </c>
      <c r="S23" s="31" t="n">
        <v>16</v>
      </c>
      <c r="T23" s="31" t="n">
        <v>57</v>
      </c>
      <c r="U23" s="17" t="n">
        <v>0</v>
      </c>
      <c r="V23" s="40" t="s">
        <v>15</v>
      </c>
      <c r="W23" s="17" t="n">
        <f>SUM(X23:Y23)</f>
        <v>889569</v>
      </c>
      <c r="X23" s="17" t="n">
        <v>779880</v>
      </c>
      <c r="Y23" s="17" t="n">
        <v>109689</v>
      </c>
      <c r="Z23" s="17" t="n">
        <v>0</v>
      </c>
      <c r="AA23" s="17" t="n">
        <v>0</v>
      </c>
      <c r="AB23" s="17" t="n">
        <v>0</v>
      </c>
      <c r="AC23" s="17" t="n">
        <v>0</v>
      </c>
      <c r="AD23" s="17" t="n">
        <v>0</v>
      </c>
      <c r="AE23" s="17" t="n">
        <v>0</v>
      </c>
      <c r="AF23" s="31" t="n">
        <v>1</v>
      </c>
      <c r="AG23" s="31" t="n">
        <v>2</v>
      </c>
      <c r="AH23" s="17" t="n">
        <v>0</v>
      </c>
      <c r="AI23" s="17" t="n">
        <v>0</v>
      </c>
      <c r="AJ23" s="31" t="n">
        <v>1</v>
      </c>
      <c r="AK23" s="31" t="n">
        <v>58</v>
      </c>
      <c r="AL23" s="31" t="n">
        <v>16</v>
      </c>
      <c r="AM23" s="31" t="n">
        <v>42</v>
      </c>
      <c r="AN23" s="31" t="n">
        <v>1</v>
      </c>
      <c r="AO23" s="17" t="n">
        <v>0</v>
      </c>
      <c r="AP23" s="17" t="n">
        <v>0</v>
      </c>
      <c r="AQ23" s="59" t="n">
        <v>1676</v>
      </c>
      <c r="AR23" s="17" t="n">
        <v>0</v>
      </c>
      <c r="AS23" s="61"/>
    </row>
    <row r="24" ht="36.75" customHeight="true">
      <c r="A24" s="8" t="s">
        <v>16</v>
      </c>
      <c r="B24" s="17" t="n">
        <v>1</v>
      </c>
      <c r="C24" s="17" t="n">
        <v>1</v>
      </c>
      <c r="D24" s="17" t="n">
        <v>2537</v>
      </c>
      <c r="E24" s="17" t="n">
        <v>5499</v>
      </c>
      <c r="F24" s="31" t="n">
        <v>20</v>
      </c>
      <c r="G24" s="31" t="n">
        <v>13</v>
      </c>
      <c r="H24" s="31" t="n">
        <v>7</v>
      </c>
      <c r="I24" s="31" t="n">
        <v>1</v>
      </c>
      <c r="J24" s="17" t="n">
        <v>0</v>
      </c>
      <c r="K24" s="31" t="n">
        <v>1</v>
      </c>
      <c r="L24" s="31" t="n">
        <f>SUM(M24:N24)</f>
        <v>14</v>
      </c>
      <c r="M24" s="31" t="n">
        <v>10</v>
      </c>
      <c r="N24" s="31" t="n">
        <v>4</v>
      </c>
      <c r="O24" s="31" t="n">
        <f>SUM(P24:Q24)</f>
        <v>5</v>
      </c>
      <c r="P24" s="31" t="n">
        <v>3</v>
      </c>
      <c r="Q24" s="31" t="n">
        <v>2</v>
      </c>
      <c r="R24" s="31" t="n">
        <f>SUM(S24:T24)</f>
        <v>46</v>
      </c>
      <c r="S24" s="31" t="n">
        <v>30</v>
      </c>
      <c r="T24" s="31" t="n">
        <v>16</v>
      </c>
      <c r="U24" s="17" t="n">
        <v>0</v>
      </c>
      <c r="V24" s="40" t="s">
        <v>16</v>
      </c>
      <c r="W24" s="17" t="n">
        <v>0</v>
      </c>
      <c r="X24" s="17" t="n">
        <v>0</v>
      </c>
      <c r="Y24" s="17" t="n">
        <v>0</v>
      </c>
      <c r="Z24" s="17" t="n">
        <v>0</v>
      </c>
      <c r="AA24" s="17" t="n">
        <v>0</v>
      </c>
      <c r="AB24" s="17" t="n">
        <v>0</v>
      </c>
      <c r="AC24" s="17" t="n">
        <v>0</v>
      </c>
      <c r="AD24" s="17" t="n">
        <v>0</v>
      </c>
      <c r="AE24" s="17" t="n">
        <v>0</v>
      </c>
      <c r="AF24" s="17" t="n">
        <v>0</v>
      </c>
      <c r="AG24" s="17" t="n">
        <v>0</v>
      </c>
      <c r="AH24" s="17" t="n">
        <v>0.5</v>
      </c>
      <c r="AI24" s="17" t="n">
        <v>0</v>
      </c>
      <c r="AJ24" s="17" t="n">
        <v>0</v>
      </c>
      <c r="AK24" s="17" t="n">
        <v>0</v>
      </c>
      <c r="AL24" s="17" t="n">
        <v>0</v>
      </c>
      <c r="AM24" s="17" t="n">
        <v>0</v>
      </c>
      <c r="AN24" s="17" t="n">
        <v>0</v>
      </c>
      <c r="AO24" s="17" t="n">
        <v>0</v>
      </c>
      <c r="AP24" s="17" t="n">
        <v>0</v>
      </c>
      <c r="AQ24" s="17" t="n">
        <v>0</v>
      </c>
      <c r="AR24" s="17" t="n">
        <v>0</v>
      </c>
      <c r="AS24" s="61"/>
    </row>
    <row r="25" ht="36.75" customHeight="true">
      <c r="A25" s="8" t="s">
        <v>17</v>
      </c>
      <c r="B25" s="17" t="n">
        <v>1</v>
      </c>
      <c r="C25" s="17" t="n">
        <v>1</v>
      </c>
      <c r="D25" s="17" t="n">
        <v>3023</v>
      </c>
      <c r="E25" s="17" t="n">
        <v>7548</v>
      </c>
      <c r="F25" s="31" t="n">
        <v>14</v>
      </c>
      <c r="G25" s="31" t="n">
        <v>8</v>
      </c>
      <c r="H25" s="31" t="n">
        <v>6</v>
      </c>
      <c r="I25" s="31" t="n">
        <v>1</v>
      </c>
      <c r="J25" s="31" t="n">
        <v>1</v>
      </c>
      <c r="K25" s="17" t="n">
        <v>0</v>
      </c>
      <c r="L25" s="31" t="n">
        <f>SUM(M25:N25)</f>
        <v>10</v>
      </c>
      <c r="M25" s="31" t="n">
        <v>4</v>
      </c>
      <c r="N25" s="31" t="n">
        <v>6</v>
      </c>
      <c r="O25" s="31" t="n">
        <f>SUM(P25:Q25)</f>
        <v>3</v>
      </c>
      <c r="P25" s="31" t="n">
        <v>3</v>
      </c>
      <c r="Q25" s="17" t="n">
        <v>0</v>
      </c>
      <c r="R25" s="31" t="n">
        <f>SUM(S25:T25)</f>
        <v>141</v>
      </c>
      <c r="S25" s="31" t="n">
        <v>47</v>
      </c>
      <c r="T25" s="31" t="n">
        <v>94</v>
      </c>
      <c r="U25" s="17" t="n">
        <v>0</v>
      </c>
      <c r="V25" s="40" t="s">
        <v>17</v>
      </c>
      <c r="W25" s="17" t="n">
        <f>SUM(X25:Y25)</f>
        <v>92815</v>
      </c>
      <c r="X25" s="17" t="n">
        <v>50000</v>
      </c>
      <c r="Y25" s="17" t="n">
        <v>42815</v>
      </c>
      <c r="Z25" s="17" t="n">
        <v>0</v>
      </c>
      <c r="AA25" s="17" t="n">
        <v>0</v>
      </c>
      <c r="AB25" s="17" t="n">
        <v>0</v>
      </c>
      <c r="AC25" s="17" t="n">
        <v>0</v>
      </c>
      <c r="AD25" s="17" t="n">
        <v>0</v>
      </c>
      <c r="AE25" s="17" t="n">
        <v>70</v>
      </c>
      <c r="AF25" s="17" t="n">
        <v>0</v>
      </c>
      <c r="AG25" s="31" t="n">
        <v>1</v>
      </c>
      <c r="AH25" s="17" t="n">
        <v>0</v>
      </c>
      <c r="AI25" s="17" t="n">
        <v>0</v>
      </c>
      <c r="AJ25" s="31" t="n">
        <v>1</v>
      </c>
      <c r="AK25" s="31" t="n">
        <v>33</v>
      </c>
      <c r="AL25" s="31" t="n">
        <v>13</v>
      </c>
      <c r="AM25" s="31" t="n">
        <v>20</v>
      </c>
      <c r="AN25" s="17" t="n">
        <v>0</v>
      </c>
      <c r="AO25" s="17" t="n">
        <v>0</v>
      </c>
      <c r="AP25" s="17" t="n">
        <v>0</v>
      </c>
      <c r="AQ25" s="17" t="n">
        <v>93</v>
      </c>
      <c r="AR25" s="17" t="n">
        <v>70</v>
      </c>
      <c r="AS25" s="61"/>
    </row>
    <row r="26" ht="36.75" customHeight="true">
      <c r="A26" s="8" t="s">
        <v>18</v>
      </c>
      <c r="B26" s="17" t="n">
        <v>1</v>
      </c>
      <c r="C26" s="17" t="n">
        <v>1</v>
      </c>
      <c r="D26" s="17" t="n">
        <v>2229</v>
      </c>
      <c r="E26" s="17" t="n">
        <v>5390</v>
      </c>
      <c r="F26" s="31" t="n">
        <v>20</v>
      </c>
      <c r="G26" s="31" t="n">
        <v>14</v>
      </c>
      <c r="H26" s="31" t="n">
        <v>6</v>
      </c>
      <c r="I26" s="31" t="n">
        <v>1</v>
      </c>
      <c r="J26" s="31" t="n">
        <v>1</v>
      </c>
      <c r="K26" s="17" t="n">
        <v>0</v>
      </c>
      <c r="L26" s="31" t="n">
        <f>SUM(M26:N26)</f>
        <v>14</v>
      </c>
      <c r="M26" s="31" t="n">
        <v>9</v>
      </c>
      <c r="N26" s="31" t="n">
        <v>5</v>
      </c>
      <c r="O26" s="31" t="n">
        <f>SUM(P26:Q26)</f>
        <v>5</v>
      </c>
      <c r="P26" s="31" t="n">
        <v>4</v>
      </c>
      <c r="Q26" s="31" t="n">
        <v>1</v>
      </c>
      <c r="R26" s="31" t="n">
        <f>SUM(S26:T26)</f>
        <v>93</v>
      </c>
      <c r="S26" s="31" t="n">
        <v>49</v>
      </c>
      <c r="T26" s="31" t="n">
        <v>44</v>
      </c>
      <c r="U26" s="17" t="n">
        <v>0</v>
      </c>
      <c r="V26" s="40" t="s">
        <v>18</v>
      </c>
      <c r="W26" s="17" t="n">
        <f>SUM(X26:Y26)</f>
        <v>66390</v>
      </c>
      <c r="X26" s="17" t="n">
        <v>50000</v>
      </c>
      <c r="Y26" s="17" t="n">
        <v>16390</v>
      </c>
      <c r="Z26" s="17" t="n">
        <v>0</v>
      </c>
      <c r="AA26" s="17" t="n">
        <v>0</v>
      </c>
      <c r="AB26" s="17" t="n">
        <v>0</v>
      </c>
      <c r="AC26" s="17" t="n">
        <v>0</v>
      </c>
      <c r="AD26" s="17" t="n">
        <v>0</v>
      </c>
      <c r="AE26" s="17" t="n">
        <v>37</v>
      </c>
      <c r="AF26" s="17" t="n">
        <v>0</v>
      </c>
      <c r="AG26" s="31" t="n">
        <v>1</v>
      </c>
      <c r="AH26" s="17" t="n">
        <v>1</v>
      </c>
      <c r="AI26" s="17" t="n">
        <v>0</v>
      </c>
      <c r="AJ26" s="17" t="n">
        <v>0</v>
      </c>
      <c r="AK26" s="17" t="n">
        <v>0</v>
      </c>
      <c r="AL26" s="17" t="n">
        <v>0</v>
      </c>
      <c r="AM26" s="17" t="n">
        <v>0</v>
      </c>
      <c r="AN26" s="17" t="n">
        <v>0</v>
      </c>
      <c r="AO26" s="17" t="n">
        <v>0</v>
      </c>
      <c r="AP26" s="17" t="n">
        <v>0</v>
      </c>
      <c r="AQ26" s="59" t="n">
        <v>32</v>
      </c>
      <c r="AR26" s="17" t="n">
        <v>37</v>
      </c>
      <c r="AS26" s="61"/>
    </row>
    <row r="27" ht="36.75" customHeight="true">
      <c r="A27" s="8" t="s">
        <v>19</v>
      </c>
      <c r="B27" s="17" t="n">
        <v>1</v>
      </c>
      <c r="C27" s="17" t="n">
        <v>1</v>
      </c>
      <c r="D27" s="17" t="n">
        <v>2635</v>
      </c>
      <c r="E27" s="17" t="n">
        <v>6036</v>
      </c>
      <c r="F27" s="31" t="n">
        <v>20</v>
      </c>
      <c r="G27" s="31" t="n">
        <v>6</v>
      </c>
      <c r="H27" s="31" t="n">
        <v>14</v>
      </c>
      <c r="I27" s="31" t="n">
        <v>1</v>
      </c>
      <c r="J27" s="31" t="n">
        <v>1</v>
      </c>
      <c r="K27" s="17" t="n">
        <v>0</v>
      </c>
      <c r="L27" s="31" t="n">
        <f>SUM(M27:N27)</f>
        <v>14</v>
      </c>
      <c r="M27" s="31" t="n">
        <v>4</v>
      </c>
      <c r="N27" s="31" t="n">
        <v>10</v>
      </c>
      <c r="O27" s="31" t="n">
        <f>SUM(P27:Q27)</f>
        <v>5</v>
      </c>
      <c r="P27" s="31" t="n">
        <v>1</v>
      </c>
      <c r="Q27" s="31" t="n">
        <v>4</v>
      </c>
      <c r="R27" s="31" t="n">
        <f>SUM(S27:T27)</f>
        <v>91</v>
      </c>
      <c r="S27" s="31" t="n">
        <v>24</v>
      </c>
      <c r="T27" s="31" t="n">
        <v>67</v>
      </c>
      <c r="U27" s="17" t="n">
        <v>0</v>
      </c>
      <c r="V27" s="40" t="s">
        <v>19</v>
      </c>
      <c r="W27" s="17" t="n">
        <f>SUM(X27:Y27)</f>
        <v>68262</v>
      </c>
      <c r="X27" s="17" t="n">
        <v>50000</v>
      </c>
      <c r="Y27" s="17" t="n">
        <v>18262</v>
      </c>
      <c r="Z27" s="17" t="n">
        <v>0</v>
      </c>
      <c r="AA27" s="17" t="n">
        <v>0</v>
      </c>
      <c r="AB27" s="17" t="n">
        <v>0</v>
      </c>
      <c r="AC27" s="17" t="n">
        <v>0</v>
      </c>
      <c r="AD27" s="17" t="n">
        <v>0</v>
      </c>
      <c r="AE27" s="17" t="n">
        <v>0</v>
      </c>
      <c r="AF27" s="17" t="n">
        <v>0</v>
      </c>
      <c r="AG27" s="31" t="n">
        <v>1</v>
      </c>
      <c r="AH27" s="17" t="n">
        <v>1</v>
      </c>
      <c r="AI27" s="17" t="n">
        <v>0</v>
      </c>
      <c r="AJ27" s="31" t="n">
        <v>1</v>
      </c>
      <c r="AK27" s="31" t="n">
        <v>50</v>
      </c>
      <c r="AL27" s="31" t="n">
        <v>15</v>
      </c>
      <c r="AM27" s="31" t="n">
        <v>35</v>
      </c>
      <c r="AN27" s="31" t="n">
        <v>1</v>
      </c>
      <c r="AO27" s="17" t="n">
        <v>0</v>
      </c>
      <c r="AP27" s="17" t="n">
        <v>0</v>
      </c>
      <c r="AQ27" s="59" t="n">
        <v>230</v>
      </c>
      <c r="AR27" s="17" t="n">
        <v>0</v>
      </c>
      <c r="AS27" s="61"/>
    </row>
    <row r="28" ht="36.75" customHeight="true">
      <c r="A28" s="8" t="s">
        <v>20</v>
      </c>
      <c r="B28" s="17" t="n">
        <v>1</v>
      </c>
      <c r="C28" s="17" t="n">
        <v>1</v>
      </c>
      <c r="D28" s="17" t="n">
        <v>4465</v>
      </c>
      <c r="E28" s="17" t="n">
        <v>8418</v>
      </c>
      <c r="F28" s="31" t="n">
        <v>12</v>
      </c>
      <c r="G28" s="31" t="n">
        <v>11</v>
      </c>
      <c r="H28" s="31" t="n">
        <v>1</v>
      </c>
      <c r="I28" s="31" t="n">
        <v>1</v>
      </c>
      <c r="J28" s="17" t="n">
        <v>0</v>
      </c>
      <c r="K28" s="31" t="n">
        <v>1</v>
      </c>
      <c r="L28" s="31" t="n">
        <f>SUM(M28:N28)</f>
        <v>8</v>
      </c>
      <c r="M28" s="31" t="n">
        <v>8</v>
      </c>
      <c r="N28" s="17" t="n">
        <v>0</v>
      </c>
      <c r="O28" s="31" t="n">
        <f>SUM(P28:Q28)</f>
        <v>3</v>
      </c>
      <c r="P28" s="31" t="n">
        <v>3</v>
      </c>
      <c r="Q28" s="17" t="n">
        <v>0</v>
      </c>
      <c r="R28" s="31" t="n">
        <f>SUM(S28:T28)</f>
        <v>82</v>
      </c>
      <c r="S28" s="31" t="n">
        <v>39</v>
      </c>
      <c r="T28" s="31" t="n">
        <v>43</v>
      </c>
      <c r="U28" s="17" t="n">
        <v>0</v>
      </c>
      <c r="V28" s="40" t="s">
        <v>20</v>
      </c>
      <c r="W28" s="17" t="n">
        <f>SUM(X28:Y28)</f>
        <v>115330</v>
      </c>
      <c r="X28" s="17" t="n">
        <v>50000</v>
      </c>
      <c r="Y28" s="17" t="n">
        <v>65330</v>
      </c>
      <c r="Z28" s="17" t="n">
        <v>0</v>
      </c>
      <c r="AA28" s="17" t="n">
        <v>0</v>
      </c>
      <c r="AB28" s="17" t="n">
        <v>0</v>
      </c>
      <c r="AC28" s="17" t="n">
        <v>0</v>
      </c>
      <c r="AD28" s="17" t="n">
        <v>0</v>
      </c>
      <c r="AE28" s="17" t="n">
        <v>72</v>
      </c>
      <c r="AF28" s="31" t="n">
        <v>1</v>
      </c>
      <c r="AG28" s="31" t="n">
        <v>1</v>
      </c>
      <c r="AH28" s="17" t="n">
        <v>0</v>
      </c>
      <c r="AI28" s="17" t="n">
        <v>0</v>
      </c>
      <c r="AJ28" s="17" t="n">
        <v>0</v>
      </c>
      <c r="AK28" s="17" t="n">
        <v>0</v>
      </c>
      <c r="AL28" s="17" t="n">
        <v>0</v>
      </c>
      <c r="AM28" s="17" t="n">
        <v>0</v>
      </c>
      <c r="AN28" s="17" t="n">
        <v>0</v>
      </c>
      <c r="AO28" s="17" t="n">
        <v>0</v>
      </c>
      <c r="AP28" s="17" t="n">
        <v>0</v>
      </c>
      <c r="AQ28" s="59" t="n">
        <v>98</v>
      </c>
      <c r="AR28" s="17" t="n">
        <v>72</v>
      </c>
      <c r="AS28" s="61"/>
    </row>
    <row r="29" ht="36.75" customHeight="true">
      <c r="A29" s="8" t="s">
        <v>21</v>
      </c>
      <c r="B29" s="17" t="n">
        <v>1</v>
      </c>
      <c r="C29" s="17" t="n">
        <v>1</v>
      </c>
      <c r="D29" s="17" t="n">
        <v>1389</v>
      </c>
      <c r="E29" s="17" t="n">
        <v>4330</v>
      </c>
      <c r="F29" s="31" t="n">
        <v>16</v>
      </c>
      <c r="G29" s="31" t="n">
        <v>11</v>
      </c>
      <c r="H29" s="31" t="n">
        <v>5</v>
      </c>
      <c r="I29" s="31" t="n">
        <v>1</v>
      </c>
      <c r="J29" s="31" t="n">
        <v>1</v>
      </c>
      <c r="K29" s="17" t="n">
        <v>0</v>
      </c>
      <c r="L29" s="31" t="n">
        <f>SUM(M29:N29)</f>
        <v>12</v>
      </c>
      <c r="M29" s="31" t="n">
        <v>8</v>
      </c>
      <c r="N29" s="31" t="n">
        <v>4</v>
      </c>
      <c r="O29" s="31" t="n">
        <f>SUM(P29:Q29)</f>
        <v>3</v>
      </c>
      <c r="P29" s="31" t="n">
        <v>2</v>
      </c>
      <c r="Q29" s="31" t="n">
        <v>1</v>
      </c>
      <c r="R29" s="31" t="n">
        <f>SUM(S29:T29)</f>
        <v>42</v>
      </c>
      <c r="S29" s="31" t="n">
        <v>26</v>
      </c>
      <c r="T29" s="31" t="n">
        <v>16</v>
      </c>
      <c r="U29" s="17" t="n">
        <v>1</v>
      </c>
      <c r="V29" s="40" t="s">
        <v>21</v>
      </c>
      <c r="W29" s="17" t="n">
        <f>SUM(X29:Y29)</f>
        <v>77959</v>
      </c>
      <c r="X29" s="17" t="n">
        <v>52764</v>
      </c>
      <c r="Y29" s="17" t="n">
        <v>25195</v>
      </c>
      <c r="Z29" s="17" t="n">
        <v>1</v>
      </c>
      <c r="AA29" s="17" t="n">
        <v>1</v>
      </c>
      <c r="AB29" s="17" t="n">
        <v>0</v>
      </c>
      <c r="AC29" s="17" t="n">
        <v>0</v>
      </c>
      <c r="AD29" s="17" t="n">
        <v>0</v>
      </c>
      <c r="AE29" s="17" t="n">
        <v>40</v>
      </c>
      <c r="AF29" s="31" t="n">
        <v>1</v>
      </c>
      <c r="AG29" s="31" t="n">
        <v>1</v>
      </c>
      <c r="AH29" s="17" t="n">
        <v>0</v>
      </c>
      <c r="AI29" s="31" t="n">
        <v>1</v>
      </c>
      <c r="AJ29" s="31" t="n">
        <v>1</v>
      </c>
      <c r="AK29" s="31" t="n">
        <v>21</v>
      </c>
      <c r="AL29" s="31" t="n">
        <v>5</v>
      </c>
      <c r="AM29" s="31" t="n">
        <v>16</v>
      </c>
      <c r="AN29" s="31" t="n">
        <v>1</v>
      </c>
      <c r="AO29" s="17" t="n">
        <v>0</v>
      </c>
      <c r="AP29" s="17" t="n">
        <v>0</v>
      </c>
      <c r="AQ29" s="59" t="n">
        <v>332</v>
      </c>
      <c r="AR29" s="17" t="n">
        <v>40</v>
      </c>
      <c r="AS29" s="61"/>
    </row>
    <row r="30" ht="36.75" customHeight="true">
      <c r="A30" s="8" t="s">
        <v>22</v>
      </c>
      <c r="B30" s="17" t="n">
        <v>1</v>
      </c>
      <c r="C30" s="17" t="n">
        <v>1</v>
      </c>
      <c r="D30" s="17" t="n">
        <v>2376</v>
      </c>
      <c r="E30" s="17" t="n">
        <v>6146</v>
      </c>
      <c r="F30" s="31" t="n">
        <v>20</v>
      </c>
      <c r="G30" s="31" t="n">
        <v>14</v>
      </c>
      <c r="H30" s="31" t="n">
        <v>6</v>
      </c>
      <c r="I30" s="31" t="n">
        <v>1</v>
      </c>
      <c r="J30" s="17" t="n">
        <v>0</v>
      </c>
      <c r="K30" s="31" t="n">
        <v>1</v>
      </c>
      <c r="L30" s="31" t="n">
        <f>SUM(M30:N30)</f>
        <v>14</v>
      </c>
      <c r="M30" s="31" t="n">
        <v>10</v>
      </c>
      <c r="N30" s="31" t="n">
        <v>4</v>
      </c>
      <c r="O30" s="31" t="n">
        <f>SUM(P30:Q30)</f>
        <v>5</v>
      </c>
      <c r="P30" s="31" t="n">
        <v>4</v>
      </c>
      <c r="Q30" s="31" t="n">
        <v>1</v>
      </c>
      <c r="R30" s="31" t="n">
        <f>SUM(S30:T30)</f>
        <v>99</v>
      </c>
      <c r="S30" s="31" t="n">
        <v>51</v>
      </c>
      <c r="T30" s="31" t="n">
        <v>48</v>
      </c>
      <c r="U30" s="17" t="n">
        <v>0</v>
      </c>
      <c r="V30" s="40" t="s">
        <v>22</v>
      </c>
      <c r="W30" s="17" t="n">
        <f>SUM(X30:Y30)</f>
        <v>274000</v>
      </c>
      <c r="X30" s="17" t="n">
        <v>50000</v>
      </c>
      <c r="Y30" s="17" t="n">
        <v>224000</v>
      </c>
      <c r="Z30" s="17" t="n">
        <v>0</v>
      </c>
      <c r="AA30" s="17" t="n">
        <v>0</v>
      </c>
      <c r="AB30" s="17" t="n">
        <v>0</v>
      </c>
      <c r="AC30" s="17" t="n">
        <v>0</v>
      </c>
      <c r="AD30" s="17" t="n">
        <v>0</v>
      </c>
      <c r="AE30" s="17" t="n">
        <v>0</v>
      </c>
      <c r="AF30" s="17" t="n">
        <v>0</v>
      </c>
      <c r="AG30" s="17" t="n">
        <v>0</v>
      </c>
      <c r="AH30" s="17" t="n">
        <v>1</v>
      </c>
      <c r="AI30" s="17" t="n">
        <v>0</v>
      </c>
      <c r="AJ30" s="17" t="n">
        <v>0</v>
      </c>
      <c r="AK30" s="17" t="n">
        <v>0</v>
      </c>
      <c r="AL30" s="17" t="n">
        <v>0</v>
      </c>
      <c r="AM30" s="17" t="n">
        <v>0</v>
      </c>
      <c r="AN30" s="17" t="n">
        <v>0</v>
      </c>
      <c r="AO30" s="17" t="n">
        <v>0</v>
      </c>
      <c r="AP30" s="17" t="n">
        <v>0</v>
      </c>
      <c r="AQ30" s="59" t="n">
        <v>1150</v>
      </c>
      <c r="AR30" s="17" t="n">
        <v>0</v>
      </c>
      <c r="AS30" s="61"/>
    </row>
    <row r="31" ht="36.75" customHeight="true">
      <c r="A31" s="8" t="s">
        <v>23</v>
      </c>
      <c r="B31" s="17" t="n">
        <v>1</v>
      </c>
      <c r="C31" s="17" t="n">
        <v>1</v>
      </c>
      <c r="D31" s="17" t="n">
        <v>1623</v>
      </c>
      <c r="E31" s="17" t="n">
        <v>3945</v>
      </c>
      <c r="F31" s="31" t="n">
        <v>12</v>
      </c>
      <c r="G31" s="31" t="n">
        <v>3</v>
      </c>
      <c r="H31" s="31" t="n">
        <v>9</v>
      </c>
      <c r="I31" s="31" t="n">
        <v>1</v>
      </c>
      <c r="J31" s="31" t="n">
        <v>1</v>
      </c>
      <c r="K31" s="17" t="n">
        <v>0</v>
      </c>
      <c r="L31" s="31" t="n">
        <f>SUM(M31:N31)</f>
        <v>8</v>
      </c>
      <c r="M31" s="31" t="n">
        <v>1</v>
      </c>
      <c r="N31" s="31" t="n">
        <v>7</v>
      </c>
      <c r="O31" s="31" t="n">
        <f>SUM(P31:Q31)</f>
        <v>3</v>
      </c>
      <c r="P31" s="31" t="n">
        <v>1</v>
      </c>
      <c r="Q31" s="31" t="n">
        <v>2</v>
      </c>
      <c r="R31" s="31" t="n">
        <f>SUM(S31:T31)</f>
        <v>78</v>
      </c>
      <c r="S31" s="31" t="n">
        <v>18</v>
      </c>
      <c r="T31" s="31" t="n">
        <v>60</v>
      </c>
      <c r="U31" s="17" t="n">
        <v>0</v>
      </c>
      <c r="V31" s="40" t="s">
        <v>23</v>
      </c>
      <c r="W31" s="17" t="n">
        <f>SUM(X31:Y31)</f>
        <v>102000</v>
      </c>
      <c r="X31" s="43" t="n">
        <v>50000</v>
      </c>
      <c r="Y31" s="43" t="n">
        <v>52000</v>
      </c>
      <c r="Z31" s="17" t="n">
        <v>0</v>
      </c>
      <c r="AA31" s="17" t="n">
        <v>0</v>
      </c>
      <c r="AB31" s="17" t="n">
        <v>0</v>
      </c>
      <c r="AC31" s="17" t="n">
        <v>0</v>
      </c>
      <c r="AD31" s="17" t="n">
        <v>0</v>
      </c>
      <c r="AE31" s="17" t="n">
        <v>0</v>
      </c>
      <c r="AF31" s="32" t="n">
        <v>0</v>
      </c>
      <c r="AG31" s="31" t="n">
        <v>4</v>
      </c>
      <c r="AH31" s="17" t="n">
        <v>1</v>
      </c>
      <c r="AI31" s="31" t="n">
        <v>1</v>
      </c>
      <c r="AJ31" s="31" t="n">
        <v>1</v>
      </c>
      <c r="AK31" s="31" t="n">
        <v>63</v>
      </c>
      <c r="AL31" s="31" t="n">
        <v>20</v>
      </c>
      <c r="AM31" s="31" t="n">
        <v>43</v>
      </c>
      <c r="AN31" s="31" t="n">
        <v>2</v>
      </c>
      <c r="AO31" s="17" t="n">
        <v>0</v>
      </c>
      <c r="AP31" s="17" t="n">
        <v>0</v>
      </c>
      <c r="AQ31" s="59" t="n">
        <v>853</v>
      </c>
      <c r="AR31" s="17" t="n">
        <v>0</v>
      </c>
      <c r="AS31" s="61"/>
    </row>
    <row r="32" ht="36.75" customHeight="true">
      <c r="A32" s="8" t="s">
        <v>24</v>
      </c>
      <c r="B32" s="17" t="n">
        <v>1</v>
      </c>
      <c r="C32" s="17" t="n">
        <v>1</v>
      </c>
      <c r="D32" s="17" t="n">
        <v>1411</v>
      </c>
      <c r="E32" s="17" t="n">
        <v>3747</v>
      </c>
      <c r="F32" s="31" t="n">
        <v>20</v>
      </c>
      <c r="G32" s="31" t="n">
        <v>13</v>
      </c>
      <c r="H32" s="31" t="n">
        <v>7</v>
      </c>
      <c r="I32" s="31" t="n">
        <v>1</v>
      </c>
      <c r="J32" s="31" t="n">
        <v>1</v>
      </c>
      <c r="K32" s="17" t="n">
        <v>0</v>
      </c>
      <c r="L32" s="31" t="n">
        <f>SUM(M32:N32)</f>
        <v>14</v>
      </c>
      <c r="M32" s="31" t="n">
        <v>9</v>
      </c>
      <c r="N32" s="31" t="n">
        <v>5</v>
      </c>
      <c r="O32" s="31" t="n">
        <f>SUM(P32:Q32)</f>
        <v>5</v>
      </c>
      <c r="P32" s="31" t="n">
        <v>3</v>
      </c>
      <c r="Q32" s="31" t="n">
        <v>2</v>
      </c>
      <c r="R32" s="31" t="n">
        <f>SUM(S32:T32)</f>
        <v>71</v>
      </c>
      <c r="S32" s="31" t="n">
        <v>35</v>
      </c>
      <c r="T32" s="31" t="n">
        <v>36</v>
      </c>
      <c r="U32" s="17" t="n">
        <v>0</v>
      </c>
      <c r="V32" s="40" t="s">
        <v>24</v>
      </c>
      <c r="W32" s="17" t="n">
        <f>SUM(X32:Y32)</f>
        <v>100000</v>
      </c>
      <c r="X32" s="17" t="n">
        <v>70000</v>
      </c>
      <c r="Y32" s="17" t="n">
        <v>30000</v>
      </c>
      <c r="Z32" s="17" t="n">
        <v>0</v>
      </c>
      <c r="AA32" s="17" t="n">
        <v>0</v>
      </c>
      <c r="AB32" s="17" t="n">
        <v>0</v>
      </c>
      <c r="AC32" s="17" t="n">
        <v>0</v>
      </c>
      <c r="AD32" s="17" t="n">
        <v>0</v>
      </c>
      <c r="AE32" s="17" t="n">
        <v>0</v>
      </c>
      <c r="AF32" s="31" t="n">
        <v>1</v>
      </c>
      <c r="AG32" s="31" t="n">
        <v>1</v>
      </c>
      <c r="AH32" s="17" t="n">
        <v>0</v>
      </c>
      <c r="AI32" s="31" t="n">
        <v>1</v>
      </c>
      <c r="AJ32" s="17" t="n">
        <v>0</v>
      </c>
      <c r="AK32" s="17" t="n">
        <v>0</v>
      </c>
      <c r="AL32" s="17" t="n">
        <v>0</v>
      </c>
      <c r="AM32" s="17" t="n">
        <v>0</v>
      </c>
      <c r="AN32" s="17" t="n">
        <v>0</v>
      </c>
      <c r="AO32" s="17" t="n">
        <v>0</v>
      </c>
      <c r="AP32" s="17" t="n">
        <v>0</v>
      </c>
      <c r="AQ32" s="59" t="n">
        <v>334</v>
      </c>
      <c r="AR32" s="17" t="n">
        <v>0</v>
      </c>
      <c r="AS32" s="61"/>
    </row>
    <row r="33" ht="36.75" customHeight="true">
      <c r="A33" s="8" t="s">
        <v>25</v>
      </c>
      <c r="B33" s="17" t="n">
        <v>1</v>
      </c>
      <c r="C33" s="17" t="n">
        <v>1</v>
      </c>
      <c r="D33" s="17" t="n">
        <v>6867</v>
      </c>
      <c r="E33" s="17" t="n">
        <v>16613</v>
      </c>
      <c r="F33" s="31" t="n">
        <v>13</v>
      </c>
      <c r="G33" s="31" t="n">
        <v>8</v>
      </c>
      <c r="H33" s="31" t="n">
        <v>5</v>
      </c>
      <c r="I33" s="31" t="n">
        <v>1</v>
      </c>
      <c r="J33" s="31" t="n">
        <v>1</v>
      </c>
      <c r="K33" s="17" t="n">
        <v>0</v>
      </c>
      <c r="L33" s="31" t="n">
        <f>SUM(M33:N33)</f>
        <v>9</v>
      </c>
      <c r="M33" s="31" t="n">
        <v>5</v>
      </c>
      <c r="N33" s="31" t="n">
        <v>4</v>
      </c>
      <c r="O33" s="31" t="n">
        <f>SUM(P33:Q33)</f>
        <v>3</v>
      </c>
      <c r="P33" s="31" t="n">
        <v>2</v>
      </c>
      <c r="Q33" s="31" t="n">
        <v>1</v>
      </c>
      <c r="R33" s="31" t="n">
        <f>SUM(S33:T33)</f>
        <v>87</v>
      </c>
      <c r="S33" s="31" t="n">
        <v>38</v>
      </c>
      <c r="T33" s="31" t="n">
        <v>49</v>
      </c>
      <c r="U33" s="17" t="n">
        <v>1</v>
      </c>
      <c r="V33" s="40" t="s">
        <v>25</v>
      </c>
      <c r="W33" s="17" t="n">
        <f>SUM(X33:Y33)</f>
        <v>95600</v>
      </c>
      <c r="X33" s="17" t="n">
        <v>70000</v>
      </c>
      <c r="Y33" s="17" t="n">
        <v>25600</v>
      </c>
      <c r="Z33" s="17" t="n">
        <v>0</v>
      </c>
      <c r="AA33" s="17" t="n">
        <v>0</v>
      </c>
      <c r="AB33" s="17" t="n">
        <v>0</v>
      </c>
      <c r="AC33" s="17" t="n">
        <v>0</v>
      </c>
      <c r="AD33" s="17" t="n">
        <v>0</v>
      </c>
      <c r="AE33" s="17" t="n">
        <v>0</v>
      </c>
      <c r="AF33" s="17" t="n">
        <v>0</v>
      </c>
      <c r="AG33" s="31" t="n">
        <v>3</v>
      </c>
      <c r="AH33" s="17" t="n">
        <v>0</v>
      </c>
      <c r="AI33" s="17" t="n">
        <v>0</v>
      </c>
      <c r="AJ33" s="31" t="n">
        <v>1</v>
      </c>
      <c r="AK33" s="31" t="n">
        <v>30</v>
      </c>
      <c r="AL33" s="31" t="n">
        <v>8</v>
      </c>
      <c r="AM33" s="31" t="n">
        <v>22</v>
      </c>
      <c r="AN33" s="31" t="n">
        <v>1</v>
      </c>
      <c r="AO33" s="17" t="n">
        <v>0</v>
      </c>
      <c r="AP33" s="17" t="n">
        <v>0</v>
      </c>
      <c r="AQ33" s="59" t="n">
        <v>1150</v>
      </c>
      <c r="AR33" s="17" t="n">
        <v>0</v>
      </c>
      <c r="AS33" s="61"/>
    </row>
    <row r="34" ht="36.75" customHeight="true">
      <c r="A34" s="8" t="s">
        <v>26</v>
      </c>
      <c r="B34" s="17" t="n">
        <v>1</v>
      </c>
      <c r="C34" s="17" t="n">
        <v>1</v>
      </c>
      <c r="D34" s="17" t="n">
        <v>2564</v>
      </c>
      <c r="E34" s="17" t="n">
        <v>6207</v>
      </c>
      <c r="F34" s="31" t="n">
        <v>20</v>
      </c>
      <c r="G34" s="31" t="n">
        <v>16</v>
      </c>
      <c r="H34" s="31" t="n">
        <v>4</v>
      </c>
      <c r="I34" s="31" t="n">
        <v>1</v>
      </c>
      <c r="J34" s="31" t="n">
        <v>1</v>
      </c>
      <c r="K34" s="17" t="n">
        <v>0</v>
      </c>
      <c r="L34" s="31" t="n">
        <f>SUM(M34:N34)</f>
        <v>14</v>
      </c>
      <c r="M34" s="31" t="n">
        <v>10</v>
      </c>
      <c r="N34" s="31" t="n">
        <v>4</v>
      </c>
      <c r="O34" s="31" t="n">
        <f>SUM(P34:Q34)</f>
        <v>5</v>
      </c>
      <c r="P34" s="31" t="n">
        <v>5</v>
      </c>
      <c r="Q34" s="17" t="n">
        <v>0</v>
      </c>
      <c r="R34" s="31" t="n">
        <f>SUM(S34:T34)</f>
        <v>63</v>
      </c>
      <c r="S34" s="31" t="n">
        <v>39</v>
      </c>
      <c r="T34" s="31" t="n">
        <v>24</v>
      </c>
      <c r="U34" s="17" t="n">
        <v>0</v>
      </c>
      <c r="V34" s="40" t="s">
        <v>26</v>
      </c>
      <c r="W34" s="17" t="n">
        <v>0</v>
      </c>
      <c r="X34" s="17" t="n">
        <v>0</v>
      </c>
      <c r="Y34" s="17" t="n">
        <v>0</v>
      </c>
      <c r="Z34" s="17" t="n">
        <v>0</v>
      </c>
      <c r="AA34" s="17" t="n">
        <v>0</v>
      </c>
      <c r="AB34" s="17" t="n">
        <v>0</v>
      </c>
      <c r="AC34" s="17" t="n">
        <v>0</v>
      </c>
      <c r="AD34" s="17" t="n">
        <v>0</v>
      </c>
      <c r="AE34" s="17" t="n">
        <v>0</v>
      </c>
      <c r="AF34" s="17" t="n">
        <v>0</v>
      </c>
      <c r="AG34" s="17" t="n">
        <v>0</v>
      </c>
      <c r="AH34" s="17" t="n">
        <v>0.5</v>
      </c>
      <c r="AI34" s="17" t="n">
        <v>0</v>
      </c>
      <c r="AJ34" s="17" t="n">
        <v>0</v>
      </c>
      <c r="AK34" s="17" t="n">
        <v>0</v>
      </c>
      <c r="AL34" s="17" t="n">
        <v>0</v>
      </c>
      <c r="AM34" s="17" t="n">
        <v>0</v>
      </c>
      <c r="AN34" s="17" t="n">
        <v>0</v>
      </c>
      <c r="AO34" s="17" t="n">
        <v>0</v>
      </c>
      <c r="AP34" s="17" t="n">
        <v>0</v>
      </c>
      <c r="AQ34" s="17" t="n">
        <v>0</v>
      </c>
      <c r="AR34" s="17" t="n">
        <v>0</v>
      </c>
      <c r="AS34" s="61"/>
    </row>
    <row r="35" ht="36.75" customHeight="true">
      <c r="A35" s="8" t="s">
        <v>27</v>
      </c>
      <c r="B35" s="17" t="n">
        <v>1</v>
      </c>
      <c r="C35" s="17" t="n">
        <v>1</v>
      </c>
      <c r="D35" s="17" t="n">
        <v>522</v>
      </c>
      <c r="E35" s="17" t="n">
        <v>1389</v>
      </c>
      <c r="F35" s="31" t="n">
        <v>12</v>
      </c>
      <c r="G35" s="31" t="n">
        <v>9</v>
      </c>
      <c r="H35" s="31" t="n">
        <v>3</v>
      </c>
      <c r="I35" s="31" t="n">
        <v>1</v>
      </c>
      <c r="J35" s="31" t="n">
        <v>1</v>
      </c>
      <c r="K35" s="17" t="n">
        <v>0</v>
      </c>
      <c r="L35" s="31" t="n">
        <f>SUM(M35:N35)</f>
        <v>8</v>
      </c>
      <c r="M35" s="31" t="n">
        <v>6</v>
      </c>
      <c r="N35" s="31" t="n">
        <v>2</v>
      </c>
      <c r="O35" s="31" t="n">
        <f>SUM(P35:Q35)</f>
        <v>3</v>
      </c>
      <c r="P35" s="31" t="n">
        <v>2</v>
      </c>
      <c r="Q35" s="31" t="n">
        <v>1</v>
      </c>
      <c r="R35" s="31" t="n">
        <f>SUM(S35:T35)</f>
        <v>58</v>
      </c>
      <c r="S35" s="31" t="n">
        <v>39</v>
      </c>
      <c r="T35" s="31" t="n">
        <v>19</v>
      </c>
      <c r="U35" s="17" t="n">
        <v>0</v>
      </c>
      <c r="V35" s="40" t="s">
        <v>27</v>
      </c>
      <c r="W35" s="17" t="n">
        <f>SUM(X35:Y35)</f>
        <v>71220</v>
      </c>
      <c r="X35" s="17" t="n">
        <v>50000</v>
      </c>
      <c r="Y35" s="17" t="n">
        <v>21220</v>
      </c>
      <c r="Z35" s="17" t="n">
        <v>0</v>
      </c>
      <c r="AA35" s="17" t="n">
        <v>0</v>
      </c>
      <c r="AB35" s="17" t="n">
        <v>0</v>
      </c>
      <c r="AC35" s="17" t="n">
        <v>0</v>
      </c>
      <c r="AD35" s="17" t="n">
        <v>0</v>
      </c>
      <c r="AE35" s="17" t="n">
        <v>42</v>
      </c>
      <c r="AF35" s="31" t="n">
        <v>1</v>
      </c>
      <c r="AG35" s="17" t="n">
        <v>0</v>
      </c>
      <c r="AH35" s="17" t="n">
        <v>0</v>
      </c>
      <c r="AI35" s="17" t="n">
        <v>0</v>
      </c>
      <c r="AJ35" s="17" t="n">
        <v>0</v>
      </c>
      <c r="AK35" s="17" t="n">
        <v>0</v>
      </c>
      <c r="AL35" s="17" t="n">
        <v>0</v>
      </c>
      <c r="AM35" s="17" t="n">
        <v>0</v>
      </c>
      <c r="AN35" s="17" t="n">
        <v>0</v>
      </c>
      <c r="AO35" s="17" t="n">
        <v>0</v>
      </c>
      <c r="AP35" s="17" t="n">
        <v>0</v>
      </c>
      <c r="AQ35" s="59" t="n">
        <v>89</v>
      </c>
      <c r="AR35" s="17" t="n">
        <v>42</v>
      </c>
      <c r="AS35" s="61"/>
    </row>
    <row r="36" ht="36.75" customHeight="true">
      <c r="A36" s="8" t="s">
        <v>28</v>
      </c>
      <c r="B36" s="17" t="n">
        <v>1</v>
      </c>
      <c r="C36" s="17" t="n">
        <v>1</v>
      </c>
      <c r="D36" s="17" t="n">
        <v>1690</v>
      </c>
      <c r="E36" s="17" t="n">
        <v>4155</v>
      </c>
      <c r="F36" s="31" t="n">
        <v>12</v>
      </c>
      <c r="G36" s="31" t="n">
        <v>7</v>
      </c>
      <c r="H36" s="31" t="n">
        <v>5</v>
      </c>
      <c r="I36" s="31" t="n">
        <v>1</v>
      </c>
      <c r="J36" s="31" t="n">
        <v>1</v>
      </c>
      <c r="K36" s="17" t="n">
        <v>0</v>
      </c>
      <c r="L36" s="31" t="n">
        <f>SUM(M36:N36)</f>
        <v>8</v>
      </c>
      <c r="M36" s="31" t="n">
        <v>5</v>
      </c>
      <c r="N36" s="31" t="n">
        <v>3</v>
      </c>
      <c r="O36" s="31" t="n">
        <f>SUM(P36:Q36)</f>
        <v>3</v>
      </c>
      <c r="P36" s="31" t="n">
        <v>1</v>
      </c>
      <c r="Q36" s="31" t="n">
        <v>2</v>
      </c>
      <c r="R36" s="31" t="n">
        <f>SUM(S36:T36)</f>
        <v>116</v>
      </c>
      <c r="S36" s="31" t="n">
        <v>37</v>
      </c>
      <c r="T36" s="31" t="n">
        <v>79</v>
      </c>
      <c r="U36" s="17" t="n">
        <v>1</v>
      </c>
      <c r="V36" s="40" t="s">
        <v>28</v>
      </c>
      <c r="W36" s="17" t="n">
        <f>SUM(X36:Y36)</f>
        <v>127833</v>
      </c>
      <c r="X36" s="17" t="n">
        <v>90000</v>
      </c>
      <c r="Y36" s="17" t="n">
        <v>37833</v>
      </c>
      <c r="Z36" s="17" t="n">
        <v>0</v>
      </c>
      <c r="AA36" s="17" t="n">
        <v>0</v>
      </c>
      <c r="AB36" s="17" t="n">
        <v>0</v>
      </c>
      <c r="AC36" s="17" t="n">
        <v>0</v>
      </c>
      <c r="AD36" s="17" t="n">
        <v>0</v>
      </c>
      <c r="AE36" s="17" t="n">
        <v>40</v>
      </c>
      <c r="AF36" s="31" t="n">
        <v>1</v>
      </c>
      <c r="AG36" s="31" t="n">
        <v>2</v>
      </c>
      <c r="AH36" s="17" t="n">
        <v>0</v>
      </c>
      <c r="AI36" s="17" t="n">
        <v>0</v>
      </c>
      <c r="AJ36" s="31" t="n">
        <v>1</v>
      </c>
      <c r="AK36" s="31" t="n">
        <v>41</v>
      </c>
      <c r="AL36" s="31" t="n">
        <v>7</v>
      </c>
      <c r="AM36" s="31" t="n">
        <v>34</v>
      </c>
      <c r="AN36" s="31" t="n">
        <v>1</v>
      </c>
      <c r="AO36" s="17" t="n">
        <v>0</v>
      </c>
      <c r="AP36" s="17" t="n">
        <v>0</v>
      </c>
      <c r="AQ36" s="59" t="n">
        <v>787</v>
      </c>
      <c r="AR36" s="17" t="n">
        <v>40</v>
      </c>
      <c r="AS36" s="61"/>
    </row>
    <row r="37" ht="36.75" customHeight="true">
      <c r="A37" s="8" t="s">
        <v>29</v>
      </c>
      <c r="B37" s="17" t="n">
        <v>1</v>
      </c>
      <c r="C37" s="17" t="n">
        <v>1</v>
      </c>
      <c r="D37" s="17" t="n">
        <v>9038</v>
      </c>
      <c r="E37" s="17" t="n">
        <v>21564</v>
      </c>
      <c r="F37" s="31" t="n">
        <v>12</v>
      </c>
      <c r="G37" s="31" t="n">
        <v>7</v>
      </c>
      <c r="H37" s="31" t="n">
        <v>5</v>
      </c>
      <c r="I37" s="31" t="n">
        <v>1</v>
      </c>
      <c r="J37" s="31" t="n">
        <v>1</v>
      </c>
      <c r="K37" s="17" t="n">
        <v>0</v>
      </c>
      <c r="L37" s="31" t="n">
        <f>SUM(M37:N37)</f>
        <v>8</v>
      </c>
      <c r="M37" s="31" t="n">
        <v>4</v>
      </c>
      <c r="N37" s="31" t="n">
        <v>4</v>
      </c>
      <c r="O37" s="31" t="n">
        <f>SUM(P37:Q37)</f>
        <v>3</v>
      </c>
      <c r="P37" s="31" t="n">
        <v>2</v>
      </c>
      <c r="Q37" s="31" t="n">
        <v>1</v>
      </c>
      <c r="R37" s="31" t="n">
        <f>SUM(S37:T37)</f>
        <v>30</v>
      </c>
      <c r="S37" s="31" t="n">
        <v>17</v>
      </c>
      <c r="T37" s="31" t="n">
        <v>13</v>
      </c>
      <c r="U37" s="17" t="n">
        <v>0</v>
      </c>
      <c r="V37" s="40" t="s">
        <v>29</v>
      </c>
      <c r="W37" s="17" t="n">
        <f>SUM(X37:Y37)</f>
        <v>73070</v>
      </c>
      <c r="X37" s="17" t="n">
        <v>50000</v>
      </c>
      <c r="Y37" s="17" t="n">
        <v>23070</v>
      </c>
      <c r="Z37" s="17" t="n">
        <v>0</v>
      </c>
      <c r="AA37" s="17" t="n">
        <v>0</v>
      </c>
      <c r="AB37" s="17" t="n">
        <v>0</v>
      </c>
      <c r="AC37" s="17" t="n">
        <v>0</v>
      </c>
      <c r="AD37" s="17" t="n">
        <v>0</v>
      </c>
      <c r="AE37" s="17" t="n">
        <v>42</v>
      </c>
      <c r="AF37" s="31" t="n">
        <v>1</v>
      </c>
      <c r="AG37" s="17" t="n">
        <v>0</v>
      </c>
      <c r="AH37" s="17" t="n">
        <v>0</v>
      </c>
      <c r="AI37" s="17" t="n">
        <v>0</v>
      </c>
      <c r="AJ37" s="31" t="n">
        <v>1</v>
      </c>
      <c r="AK37" s="31" t="n">
        <v>38</v>
      </c>
      <c r="AL37" s="31" t="n">
        <v>28</v>
      </c>
      <c r="AM37" s="31" t="n">
        <v>10</v>
      </c>
      <c r="AN37" s="31" t="n">
        <v>1</v>
      </c>
      <c r="AO37" s="17" t="n">
        <v>0</v>
      </c>
      <c r="AP37" s="17" t="n">
        <v>0</v>
      </c>
      <c r="AQ37" s="59" t="n">
        <v>250</v>
      </c>
      <c r="AR37" s="17" t="n">
        <v>42</v>
      </c>
      <c r="AS37" s="61"/>
    </row>
    <row r="38" ht="36.75" customHeight="true">
      <c r="A38" s="8" t="s">
        <v>30</v>
      </c>
      <c r="B38" s="17" t="n">
        <v>1</v>
      </c>
      <c r="C38" s="17" t="n">
        <v>1</v>
      </c>
      <c r="D38" s="17" t="n">
        <v>2193</v>
      </c>
      <c r="E38" s="17" t="n">
        <v>5473</v>
      </c>
      <c r="F38" s="31" t="n">
        <v>16</v>
      </c>
      <c r="G38" s="31" t="n">
        <v>5</v>
      </c>
      <c r="H38" s="31" t="n">
        <v>11</v>
      </c>
      <c r="I38" s="31" t="n">
        <v>1</v>
      </c>
      <c r="J38" s="17" t="n">
        <v>0</v>
      </c>
      <c r="K38" s="31" t="n">
        <v>1</v>
      </c>
      <c r="L38" s="31" t="n">
        <f>SUM(M38:N38)</f>
        <v>12</v>
      </c>
      <c r="M38" s="31" t="n">
        <v>4</v>
      </c>
      <c r="N38" s="31" t="n">
        <v>8</v>
      </c>
      <c r="O38" s="31" t="n">
        <v>3</v>
      </c>
      <c r="P38" s="31" t="n">
        <v>1</v>
      </c>
      <c r="Q38" s="31" t="n">
        <v>2</v>
      </c>
      <c r="R38" s="31" t="n">
        <f>SUM(S38:T38)</f>
        <v>96</v>
      </c>
      <c r="S38" s="31" t="n">
        <v>33</v>
      </c>
      <c r="T38" s="31" t="n">
        <v>63</v>
      </c>
      <c r="U38" s="17" t="n">
        <v>0</v>
      </c>
      <c r="V38" s="40" t="s">
        <v>30</v>
      </c>
      <c r="W38" s="17" t="n">
        <f>SUM(X38:Y38)</f>
        <v>204276</v>
      </c>
      <c r="X38" s="17" t="n">
        <v>136000</v>
      </c>
      <c r="Y38" s="17" t="n">
        <v>68276</v>
      </c>
      <c r="Z38" s="17" t="n">
        <v>0</v>
      </c>
      <c r="AA38" s="17" t="n">
        <v>0</v>
      </c>
      <c r="AB38" s="17" t="n">
        <v>0</v>
      </c>
      <c r="AC38" s="17" t="n">
        <v>0</v>
      </c>
      <c r="AD38" s="17" t="n">
        <v>0</v>
      </c>
      <c r="AE38" s="17" t="n">
        <v>40</v>
      </c>
      <c r="AF38" s="17" t="n">
        <v>0</v>
      </c>
      <c r="AG38" s="31" t="n">
        <v>1</v>
      </c>
      <c r="AH38" s="17" t="n">
        <v>0</v>
      </c>
      <c r="AI38" s="31" t="n">
        <v>1</v>
      </c>
      <c r="AJ38" s="31" t="n">
        <v>1</v>
      </c>
      <c r="AK38" s="31" t="n">
        <v>29</v>
      </c>
      <c r="AL38" s="31" t="n">
        <v>3</v>
      </c>
      <c r="AM38" s="31" t="n">
        <v>26</v>
      </c>
      <c r="AN38" s="31" t="n">
        <v>1</v>
      </c>
      <c r="AO38" s="17" t="n">
        <v>0</v>
      </c>
      <c r="AP38" s="17" t="n">
        <v>0</v>
      </c>
      <c r="AQ38" s="59" t="n">
        <v>660</v>
      </c>
      <c r="AR38" s="17" t="n">
        <v>40</v>
      </c>
      <c r="AS38" s="61"/>
    </row>
    <row r="39" ht="36.75" customHeight="true">
      <c r="A39" s="8" t="s">
        <v>31</v>
      </c>
      <c r="B39" s="17" t="n">
        <v>1</v>
      </c>
      <c r="C39" s="17" t="n">
        <v>1</v>
      </c>
      <c r="D39" s="17" t="n">
        <v>4255</v>
      </c>
      <c r="E39" s="17" t="n">
        <v>10279</v>
      </c>
      <c r="F39" s="31" t="n">
        <v>12</v>
      </c>
      <c r="G39" s="31" t="n">
        <v>8</v>
      </c>
      <c r="H39" s="31" t="n">
        <v>4</v>
      </c>
      <c r="I39" s="31" t="n">
        <v>1</v>
      </c>
      <c r="J39" s="31" t="n">
        <v>1</v>
      </c>
      <c r="K39" s="17" t="n">
        <v>0</v>
      </c>
      <c r="L39" s="31" t="n">
        <f>SUM(M39:N39)</f>
        <v>8</v>
      </c>
      <c r="M39" s="31" t="n">
        <v>5</v>
      </c>
      <c r="N39" s="31" t="n">
        <v>3</v>
      </c>
      <c r="O39" s="31" t="n">
        <f>SUM(P39:Q39)</f>
        <v>3</v>
      </c>
      <c r="P39" s="31" t="n">
        <v>2</v>
      </c>
      <c r="Q39" s="31" t="n">
        <v>1</v>
      </c>
      <c r="R39" s="31" t="n">
        <f>SUM(S39:T39)</f>
        <v>55</v>
      </c>
      <c r="S39" s="31" t="n">
        <v>18</v>
      </c>
      <c r="T39" s="31" t="n">
        <v>37</v>
      </c>
      <c r="U39" s="17" t="n">
        <v>0</v>
      </c>
      <c r="V39" s="40" t="s">
        <v>31</v>
      </c>
      <c r="W39" s="17" t="n">
        <v>0</v>
      </c>
      <c r="X39" s="17" t="n">
        <v>0</v>
      </c>
      <c r="Y39" s="17" t="n">
        <v>0</v>
      </c>
      <c r="Z39" s="17" t="n">
        <v>0</v>
      </c>
      <c r="AA39" s="17" t="n">
        <v>0</v>
      </c>
      <c r="AB39" s="17" t="n">
        <v>0</v>
      </c>
      <c r="AC39" s="17" t="n">
        <v>0</v>
      </c>
      <c r="AD39" s="17" t="n">
        <v>0</v>
      </c>
      <c r="AE39" s="17" t="n">
        <v>40</v>
      </c>
      <c r="AF39" s="17" t="n">
        <v>0</v>
      </c>
      <c r="AG39" s="17" t="n">
        <v>0</v>
      </c>
      <c r="AH39" s="17" t="n">
        <v>0</v>
      </c>
      <c r="AI39" s="17" t="n">
        <v>0</v>
      </c>
      <c r="AJ39" s="31" t="n">
        <v>1</v>
      </c>
      <c r="AK39" s="31" t="n">
        <v>9</v>
      </c>
      <c r="AL39" s="31" t="n">
        <v>3</v>
      </c>
      <c r="AM39" s="31" t="n">
        <v>6</v>
      </c>
      <c r="AN39" s="17" t="n">
        <v>0</v>
      </c>
      <c r="AO39" s="17" t="n">
        <v>0</v>
      </c>
      <c r="AP39" s="17" t="n">
        <v>0</v>
      </c>
      <c r="AQ39" s="17" t="n">
        <v>0</v>
      </c>
      <c r="AR39" s="17" t="n">
        <v>0</v>
      </c>
      <c r="AS39" s="61"/>
    </row>
    <row r="40" ht="36.75" customHeight="true">
      <c r="A40" s="8" t="s">
        <v>32</v>
      </c>
      <c r="B40" s="17" t="n">
        <v>1</v>
      </c>
      <c r="C40" s="17" t="n">
        <v>1</v>
      </c>
      <c r="D40" s="17" t="n">
        <v>2461</v>
      </c>
      <c r="E40" s="17" t="n">
        <v>5801</v>
      </c>
      <c r="F40" s="31" t="n">
        <v>12</v>
      </c>
      <c r="G40" s="31" t="n">
        <v>2</v>
      </c>
      <c r="H40" s="31" t="n">
        <v>10</v>
      </c>
      <c r="I40" s="31" t="n">
        <v>1</v>
      </c>
      <c r="J40" s="17" t="n">
        <v>0</v>
      </c>
      <c r="K40" s="31" t="n">
        <v>1</v>
      </c>
      <c r="L40" s="31" t="n">
        <f>SUM(M40:N40)</f>
        <v>8</v>
      </c>
      <c r="M40" s="31" t="n">
        <v>2</v>
      </c>
      <c r="N40" s="31" t="n">
        <v>6</v>
      </c>
      <c r="O40" s="31" t="n">
        <f>SUM(P40:Q40)</f>
        <v>3</v>
      </c>
      <c r="P40" s="17" t="n">
        <v>0</v>
      </c>
      <c r="Q40" s="31" t="n">
        <v>3</v>
      </c>
      <c r="R40" s="31" t="n">
        <f>SUM(S40:T40)</f>
        <v>86</v>
      </c>
      <c r="S40" s="31" t="n">
        <v>23</v>
      </c>
      <c r="T40" s="31" t="n">
        <v>63</v>
      </c>
      <c r="U40" s="17" t="n">
        <v>0</v>
      </c>
      <c r="V40" s="40" t="s">
        <v>32</v>
      </c>
      <c r="W40" s="17" t="n">
        <f>SUM(X40:Y40)</f>
        <v>94062</v>
      </c>
      <c r="X40" s="17" t="n">
        <v>70000</v>
      </c>
      <c r="Y40" s="17" t="n">
        <v>24062</v>
      </c>
      <c r="Z40" s="17" t="n">
        <v>0</v>
      </c>
      <c r="AA40" s="17" t="n">
        <v>0</v>
      </c>
      <c r="AB40" s="17" t="n">
        <v>0</v>
      </c>
      <c r="AC40" s="17" t="n">
        <v>0</v>
      </c>
      <c r="AD40" s="17" t="n">
        <v>0</v>
      </c>
      <c r="AE40" s="17" t="n">
        <v>42</v>
      </c>
      <c r="AF40" s="17" t="n">
        <v>0</v>
      </c>
      <c r="AG40" s="17" t="n">
        <v>0</v>
      </c>
      <c r="AH40" s="17" t="n">
        <v>0</v>
      </c>
      <c r="AI40" s="17" t="n">
        <v>0</v>
      </c>
      <c r="AJ40" s="31" t="n">
        <v>1</v>
      </c>
      <c r="AK40" s="31" t="n">
        <v>22</v>
      </c>
      <c r="AL40" s="31" t="n">
        <v>4</v>
      </c>
      <c r="AM40" s="31" t="n">
        <v>18</v>
      </c>
      <c r="AN40" s="17" t="n">
        <v>1</v>
      </c>
      <c r="AO40" s="17" t="n">
        <v>0</v>
      </c>
      <c r="AP40" s="17" t="n">
        <v>0</v>
      </c>
      <c r="AQ40" s="59" t="n">
        <v>130</v>
      </c>
      <c r="AR40" s="17" t="n">
        <v>42</v>
      </c>
      <c r="AS40" s="61"/>
    </row>
    <row r="41" ht="36.75" customHeight="true">
      <c r="A41" s="8" t="s">
        <v>33</v>
      </c>
      <c r="B41" s="17" t="n">
        <v>1</v>
      </c>
      <c r="C41" s="17" t="n">
        <v>1</v>
      </c>
      <c r="D41" s="17" t="n">
        <v>2035</v>
      </c>
      <c r="E41" s="17" t="n">
        <v>4832</v>
      </c>
      <c r="F41" s="31" t="n">
        <v>12</v>
      </c>
      <c r="G41" s="31" t="n">
        <v>6</v>
      </c>
      <c r="H41" s="31" t="n">
        <v>6</v>
      </c>
      <c r="I41" s="31" t="n">
        <v>1</v>
      </c>
      <c r="J41" s="17" t="n">
        <v>0</v>
      </c>
      <c r="K41" s="31" t="n">
        <v>1</v>
      </c>
      <c r="L41" s="31" t="n">
        <f>SUM(M41:N41)</f>
        <v>8</v>
      </c>
      <c r="M41" s="31" t="n">
        <v>4</v>
      </c>
      <c r="N41" s="31" t="n">
        <v>4</v>
      </c>
      <c r="O41" s="31" t="n">
        <f>SUM(P41:Q41)</f>
        <v>3</v>
      </c>
      <c r="P41" s="31" t="n">
        <v>2</v>
      </c>
      <c r="Q41" s="31" t="n">
        <v>1</v>
      </c>
      <c r="R41" s="31" t="n">
        <f>SUM(S41:T41)</f>
        <v>106</v>
      </c>
      <c r="S41" s="31" t="n">
        <v>34</v>
      </c>
      <c r="T41" s="31" t="n">
        <v>72</v>
      </c>
      <c r="U41" s="17" t="n">
        <v>0</v>
      </c>
      <c r="V41" s="40" t="s">
        <v>33</v>
      </c>
      <c r="W41" s="17" t="n">
        <f>SUM(X41:Y41)</f>
        <v>62500</v>
      </c>
      <c r="X41" s="17" t="n">
        <v>50000</v>
      </c>
      <c r="Y41" s="17" t="n">
        <v>12500</v>
      </c>
      <c r="Z41" s="17" t="n">
        <v>0</v>
      </c>
      <c r="AA41" s="17" t="n">
        <v>0</v>
      </c>
      <c r="AB41" s="17" t="n">
        <v>0</v>
      </c>
      <c r="AC41" s="17" t="n">
        <v>0</v>
      </c>
      <c r="AD41" s="17" t="n">
        <v>0</v>
      </c>
      <c r="AE41" s="17" t="n">
        <v>0</v>
      </c>
      <c r="AF41" s="17" t="n">
        <v>0</v>
      </c>
      <c r="AG41" s="17" t="n">
        <v>0</v>
      </c>
      <c r="AH41" s="51" t="n">
        <v>0.4</v>
      </c>
      <c r="AI41" s="17" t="n">
        <v>0</v>
      </c>
      <c r="AJ41" s="31" t="n">
        <v>1</v>
      </c>
      <c r="AK41" s="31" t="n">
        <v>14</v>
      </c>
      <c r="AL41" s="31" t="n">
        <v>3</v>
      </c>
      <c r="AM41" s="31" t="n">
        <v>11</v>
      </c>
      <c r="AN41" s="31" t="n">
        <v>1</v>
      </c>
      <c r="AO41" s="17" t="n">
        <v>0</v>
      </c>
      <c r="AP41" s="17" t="n">
        <v>0</v>
      </c>
      <c r="AQ41" s="59" t="n">
        <v>401</v>
      </c>
      <c r="AR41" s="17" t="n">
        <v>0</v>
      </c>
      <c r="AS41" s="61"/>
    </row>
    <row r="42" ht="36.75" customHeight="true">
      <c r="A42" s="8" t="s">
        <v>34</v>
      </c>
      <c r="B42" s="17" t="n">
        <v>1</v>
      </c>
      <c r="C42" s="17" t="n">
        <v>1</v>
      </c>
      <c r="D42" s="17" t="n">
        <v>2700</v>
      </c>
      <c r="E42" s="17" t="n">
        <v>6047</v>
      </c>
      <c r="F42" s="31" t="n">
        <v>12</v>
      </c>
      <c r="G42" s="31" t="n">
        <v>7</v>
      </c>
      <c r="H42" s="31" t="n">
        <v>5</v>
      </c>
      <c r="I42" s="31" t="n">
        <v>1</v>
      </c>
      <c r="J42" s="17" t="n">
        <v>0</v>
      </c>
      <c r="K42" s="31" t="n">
        <v>1</v>
      </c>
      <c r="L42" s="31" t="n">
        <f>SUM(M42:N42)</f>
        <v>8</v>
      </c>
      <c r="M42" s="31" t="n">
        <v>4</v>
      </c>
      <c r="N42" s="31" t="n">
        <v>4</v>
      </c>
      <c r="O42" s="31" t="n">
        <f>SUM(P42:Q42)</f>
        <v>3</v>
      </c>
      <c r="P42" s="31" t="n">
        <v>3</v>
      </c>
      <c r="Q42" s="17" t="n">
        <v>0</v>
      </c>
      <c r="R42" s="31" t="n">
        <f>SUM(S42:T42)</f>
        <v>36</v>
      </c>
      <c r="S42" s="31" t="n">
        <v>17</v>
      </c>
      <c r="T42" s="31" t="n">
        <v>19</v>
      </c>
      <c r="U42" s="17" t="n">
        <v>0</v>
      </c>
      <c r="V42" s="40" t="s">
        <v>34</v>
      </c>
      <c r="W42" s="17" t="n">
        <f>SUM(X42:Y42)</f>
        <v>62500</v>
      </c>
      <c r="X42" s="17" t="n">
        <v>50000</v>
      </c>
      <c r="Y42" s="17" t="n">
        <v>12500</v>
      </c>
      <c r="Z42" s="17" t="n">
        <v>0</v>
      </c>
      <c r="AA42" s="17" t="n">
        <v>0</v>
      </c>
      <c r="AB42" s="17" t="n">
        <v>0</v>
      </c>
      <c r="AC42" s="17" t="n">
        <v>0</v>
      </c>
      <c r="AD42" s="17" t="n">
        <v>0</v>
      </c>
      <c r="AE42" s="17" t="n">
        <v>0</v>
      </c>
      <c r="AF42" s="17" t="n">
        <v>0</v>
      </c>
      <c r="AG42" s="17" t="n">
        <v>0</v>
      </c>
      <c r="AH42" s="17" t="n">
        <v>1</v>
      </c>
      <c r="AI42" s="17" t="n">
        <v>0</v>
      </c>
      <c r="AJ42" s="17" t="n">
        <v>0</v>
      </c>
      <c r="AK42" s="17" t="n">
        <v>0</v>
      </c>
      <c r="AL42" s="17" t="n">
        <v>0</v>
      </c>
      <c r="AM42" s="17" t="n">
        <v>0</v>
      </c>
      <c r="AN42" s="17" t="n">
        <v>0</v>
      </c>
      <c r="AO42" s="17" t="n">
        <v>0</v>
      </c>
      <c r="AP42" s="17" t="n">
        <v>0</v>
      </c>
      <c r="AQ42" s="59" t="n">
        <v>254</v>
      </c>
      <c r="AR42" s="17" t="n">
        <v>0</v>
      </c>
      <c r="AS42" s="61"/>
    </row>
    <row r="43" ht="36.75" customHeight="true">
      <c r="A43" s="8" t="s">
        <v>35</v>
      </c>
      <c r="B43" s="17" t="n">
        <v>1</v>
      </c>
      <c r="C43" s="17" t="n">
        <v>1</v>
      </c>
      <c r="D43" s="17" t="n">
        <v>3043</v>
      </c>
      <c r="E43" s="17" t="n">
        <v>6876</v>
      </c>
      <c r="F43" s="31" t="n">
        <v>12</v>
      </c>
      <c r="G43" s="31" t="n">
        <v>4</v>
      </c>
      <c r="H43" s="31" t="n">
        <v>8</v>
      </c>
      <c r="I43" s="31" t="n">
        <v>1</v>
      </c>
      <c r="J43" s="31" t="n">
        <v>1</v>
      </c>
      <c r="K43" s="17" t="n">
        <v>0</v>
      </c>
      <c r="L43" s="31" t="n">
        <f>SUM(M43:N43)</f>
        <v>8</v>
      </c>
      <c r="M43" s="31" t="n">
        <v>3</v>
      </c>
      <c r="N43" s="31" t="n">
        <v>5</v>
      </c>
      <c r="O43" s="31" t="n">
        <f>SUM(P43:Q43)</f>
        <v>3</v>
      </c>
      <c r="P43" s="17" t="n">
        <v>0</v>
      </c>
      <c r="Q43" s="31" t="n">
        <v>3</v>
      </c>
      <c r="R43" s="31" t="n">
        <f>SUM(S43:T43)</f>
        <v>32</v>
      </c>
      <c r="S43" s="31" t="n">
        <v>8</v>
      </c>
      <c r="T43" s="31" t="n">
        <v>24</v>
      </c>
      <c r="U43" s="17" t="n">
        <v>0</v>
      </c>
      <c r="V43" s="40" t="s">
        <v>35</v>
      </c>
      <c r="W43" s="17" t="n">
        <v>0</v>
      </c>
      <c r="X43" s="17" t="n">
        <v>0</v>
      </c>
      <c r="Y43" s="17" t="n">
        <v>0</v>
      </c>
      <c r="Z43" s="17" t="n">
        <v>0</v>
      </c>
      <c r="AA43" s="17" t="n">
        <v>0</v>
      </c>
      <c r="AB43" s="17" t="n">
        <v>0</v>
      </c>
      <c r="AC43" s="17" t="n">
        <v>0</v>
      </c>
      <c r="AD43" s="17" t="n">
        <v>0</v>
      </c>
      <c r="AE43" s="17" t="n">
        <v>0</v>
      </c>
      <c r="AF43" s="17" t="n">
        <v>0</v>
      </c>
      <c r="AG43" s="17" t="n">
        <v>0</v>
      </c>
      <c r="AH43" s="17" t="n">
        <v>0</v>
      </c>
      <c r="AI43" s="17" t="n">
        <v>0</v>
      </c>
      <c r="AJ43" s="17" t="n">
        <v>0</v>
      </c>
      <c r="AK43" s="17" t="n">
        <v>0</v>
      </c>
      <c r="AL43" s="17" t="n">
        <v>0</v>
      </c>
      <c r="AM43" s="17" t="n">
        <v>0</v>
      </c>
      <c r="AN43" s="17" t="n">
        <v>0</v>
      </c>
      <c r="AO43" s="17" t="n">
        <v>0</v>
      </c>
      <c r="AP43" s="17" t="n">
        <v>0</v>
      </c>
      <c r="AQ43" s="17" t="n">
        <v>0</v>
      </c>
      <c r="AR43" s="17" t="n">
        <v>0</v>
      </c>
      <c r="AS43" s="61"/>
    </row>
    <row r="44" ht="36.75" customHeight="true">
      <c r="A44" s="8" t="s">
        <v>36</v>
      </c>
      <c r="B44" s="17" t="n">
        <v>1</v>
      </c>
      <c r="C44" s="17" t="n">
        <v>1</v>
      </c>
      <c r="D44" s="17" t="n">
        <v>1452</v>
      </c>
      <c r="E44" s="17" t="n">
        <v>3074</v>
      </c>
      <c r="F44" s="31" t="n">
        <v>20</v>
      </c>
      <c r="G44" s="31" t="n">
        <v>14</v>
      </c>
      <c r="H44" s="31" t="n">
        <v>6</v>
      </c>
      <c r="I44" s="31" t="n">
        <v>1</v>
      </c>
      <c r="J44" s="31" t="n">
        <v>1</v>
      </c>
      <c r="K44" s="17" t="n">
        <v>0</v>
      </c>
      <c r="L44" s="31" t="n">
        <f>SUM(M44:N44)</f>
        <v>14</v>
      </c>
      <c r="M44" s="31" t="n">
        <v>12</v>
      </c>
      <c r="N44" s="31" t="n">
        <v>2</v>
      </c>
      <c r="O44" s="31" t="n">
        <f>SUM(P44:Q44)</f>
        <v>5</v>
      </c>
      <c r="P44" s="31" t="n">
        <v>1</v>
      </c>
      <c r="Q44" s="31" t="n">
        <v>4</v>
      </c>
      <c r="R44" s="31" t="n">
        <f>SUM(S44:T44)</f>
        <v>51</v>
      </c>
      <c r="S44" s="31" t="n">
        <v>24</v>
      </c>
      <c r="T44" s="31" t="n">
        <v>27</v>
      </c>
      <c r="U44" s="17" t="n">
        <v>1</v>
      </c>
      <c r="V44" s="40" t="s">
        <v>36</v>
      </c>
      <c r="W44" s="17" t="n">
        <v>0</v>
      </c>
      <c r="X44" s="17" t="n">
        <v>0</v>
      </c>
      <c r="Y44" s="17" t="n">
        <v>0</v>
      </c>
      <c r="Z44" s="17" t="n">
        <v>0</v>
      </c>
      <c r="AA44" s="17" t="n">
        <v>0</v>
      </c>
      <c r="AB44" s="17" t="n">
        <v>0</v>
      </c>
      <c r="AC44" s="17" t="n">
        <v>0</v>
      </c>
      <c r="AD44" s="17" t="n">
        <v>0</v>
      </c>
      <c r="AE44" s="17" t="n">
        <v>0</v>
      </c>
      <c r="AF44" s="17" t="n">
        <v>0</v>
      </c>
      <c r="AG44" s="17" t="n">
        <v>0</v>
      </c>
      <c r="AH44" s="17" t="n">
        <v>0</v>
      </c>
      <c r="AI44" s="17" t="n">
        <v>0</v>
      </c>
      <c r="AJ44" s="17" t="n">
        <v>0</v>
      </c>
      <c r="AK44" s="17" t="n">
        <v>0</v>
      </c>
      <c r="AL44" s="17" t="n">
        <v>0</v>
      </c>
      <c r="AM44" s="17" t="n">
        <v>0</v>
      </c>
      <c r="AN44" s="17" t="n">
        <v>0</v>
      </c>
      <c r="AO44" s="17" t="n">
        <v>0</v>
      </c>
      <c r="AP44" s="17" t="n">
        <v>0</v>
      </c>
      <c r="AQ44" s="17" t="n">
        <v>0</v>
      </c>
      <c r="AR44" s="17" t="n">
        <v>0</v>
      </c>
      <c r="AS44" s="61"/>
    </row>
    <row r="45" ht="36.75" customHeight="true">
      <c r="A45" s="8" t="s">
        <v>37</v>
      </c>
      <c r="B45" s="17" t="n">
        <v>1</v>
      </c>
      <c r="C45" s="17" t="n">
        <v>1</v>
      </c>
      <c r="D45" s="17" t="n">
        <v>1650</v>
      </c>
      <c r="E45" s="17" t="n">
        <v>4450</v>
      </c>
      <c r="F45" s="31" t="n">
        <v>12</v>
      </c>
      <c r="G45" s="31" t="n">
        <v>8</v>
      </c>
      <c r="H45" s="31" t="n">
        <v>4</v>
      </c>
      <c r="I45" s="31" t="n">
        <v>1</v>
      </c>
      <c r="J45" s="17" t="n">
        <v>0</v>
      </c>
      <c r="K45" s="31" t="n">
        <v>1</v>
      </c>
      <c r="L45" s="31" t="n">
        <f>SUM(M45:N45)</f>
        <v>8</v>
      </c>
      <c r="M45" s="31" t="n">
        <v>5</v>
      </c>
      <c r="N45" s="31" t="n">
        <v>3</v>
      </c>
      <c r="O45" s="31" t="n">
        <f>SUM(P45:Q45)</f>
        <v>3</v>
      </c>
      <c r="P45" s="31" t="n">
        <v>3</v>
      </c>
      <c r="Q45" s="17" t="n">
        <v>0</v>
      </c>
      <c r="R45" s="31" t="n">
        <f>SUM(S45:T45)</f>
        <v>31</v>
      </c>
      <c r="S45" s="31" t="n">
        <v>20</v>
      </c>
      <c r="T45" s="31" t="n">
        <v>11</v>
      </c>
      <c r="U45" s="17" t="n">
        <v>0</v>
      </c>
      <c r="V45" s="40" t="s">
        <v>37</v>
      </c>
      <c r="W45" s="17" t="n">
        <v>0</v>
      </c>
      <c r="X45" s="17" t="n">
        <v>0</v>
      </c>
      <c r="Y45" s="17" t="n">
        <v>0</v>
      </c>
      <c r="Z45" s="17" t="n">
        <v>0</v>
      </c>
      <c r="AA45" s="17" t="n">
        <v>0</v>
      </c>
      <c r="AB45" s="17" t="n">
        <v>0</v>
      </c>
      <c r="AC45" s="17" t="n">
        <v>0</v>
      </c>
      <c r="AD45" s="17" t="n">
        <v>0</v>
      </c>
      <c r="AE45" s="17" t="n">
        <v>0</v>
      </c>
      <c r="AF45" s="17" t="n">
        <v>0</v>
      </c>
      <c r="AG45" s="17" t="n">
        <v>0</v>
      </c>
      <c r="AH45" s="17" t="n">
        <v>1</v>
      </c>
      <c r="AI45" s="17" t="n">
        <v>0</v>
      </c>
      <c r="AJ45" s="17" t="n">
        <v>0</v>
      </c>
      <c r="AK45" s="17" t="n">
        <v>0</v>
      </c>
      <c r="AL45" s="17" t="n">
        <v>0</v>
      </c>
      <c r="AM45" s="17" t="n">
        <v>0</v>
      </c>
      <c r="AN45" s="17" t="n">
        <v>0</v>
      </c>
      <c r="AO45" s="17" t="n">
        <v>0</v>
      </c>
      <c r="AP45" s="17" t="n">
        <v>0</v>
      </c>
      <c r="AQ45" s="17" t="n">
        <v>0</v>
      </c>
      <c r="AR45" s="17" t="n">
        <v>0</v>
      </c>
      <c r="AS45" s="61"/>
    </row>
    <row r="46" ht="36.75" customHeight="true">
      <c r="A46" s="8" t="s">
        <v>38</v>
      </c>
      <c r="B46" s="17" t="n">
        <v>1</v>
      </c>
      <c r="C46" s="17" t="n">
        <v>1</v>
      </c>
      <c r="D46" s="17" t="n">
        <v>1619</v>
      </c>
      <c r="E46" s="17" t="n">
        <v>3739</v>
      </c>
      <c r="F46" s="31" t="n">
        <v>12</v>
      </c>
      <c r="G46" s="31" t="n">
        <v>9</v>
      </c>
      <c r="H46" s="31" t="n">
        <v>3</v>
      </c>
      <c r="I46" s="31" t="n">
        <v>1</v>
      </c>
      <c r="J46" s="17" t="n">
        <v>0</v>
      </c>
      <c r="K46" s="31" t="n">
        <v>1</v>
      </c>
      <c r="L46" s="31" t="n">
        <f>SUM(M46:N46)</f>
        <v>8</v>
      </c>
      <c r="M46" s="31" t="n">
        <v>6</v>
      </c>
      <c r="N46" s="31" t="n">
        <v>2</v>
      </c>
      <c r="O46" s="31" t="n">
        <f>SUM(P46:Q46)</f>
        <v>3</v>
      </c>
      <c r="P46" s="31" t="n">
        <v>3</v>
      </c>
      <c r="Q46" s="17" t="n">
        <v>0</v>
      </c>
      <c r="R46" s="31" t="n">
        <f>SUM(S46:T46)</f>
        <v>35</v>
      </c>
      <c r="S46" s="31" t="n">
        <v>17</v>
      </c>
      <c r="T46" s="31" t="n">
        <v>18</v>
      </c>
      <c r="U46" s="17" t="n">
        <v>0</v>
      </c>
      <c r="V46" s="40" t="s">
        <v>38</v>
      </c>
      <c r="W46" s="17" t="n">
        <f>SUM(X46:Y46)</f>
        <v>70924</v>
      </c>
      <c r="X46" s="43" t="n">
        <v>50000</v>
      </c>
      <c r="Y46" s="43" t="n">
        <v>20924</v>
      </c>
      <c r="Z46" s="17" t="n">
        <v>0</v>
      </c>
      <c r="AA46" s="17" t="n">
        <v>0</v>
      </c>
      <c r="AB46" s="17" t="n">
        <v>0</v>
      </c>
      <c r="AC46" s="17" t="n">
        <v>0</v>
      </c>
      <c r="AD46" s="17" t="n">
        <v>0</v>
      </c>
      <c r="AE46" s="17" t="n">
        <v>40</v>
      </c>
      <c r="AF46" s="17" t="n">
        <v>0</v>
      </c>
      <c r="AG46" s="17" t="n">
        <v>0</v>
      </c>
      <c r="AH46" s="17" t="n">
        <v>0</v>
      </c>
      <c r="AI46" s="17" t="n">
        <v>0</v>
      </c>
      <c r="AJ46" s="17" t="n">
        <v>0</v>
      </c>
      <c r="AK46" s="17" t="n">
        <v>0</v>
      </c>
      <c r="AL46" s="17" t="n">
        <v>0</v>
      </c>
      <c r="AM46" s="17" t="n">
        <v>0</v>
      </c>
      <c r="AN46" s="17" t="n">
        <v>0</v>
      </c>
      <c r="AO46" s="17" t="n">
        <v>0</v>
      </c>
      <c r="AP46" s="17" t="n">
        <v>0</v>
      </c>
      <c r="AQ46" s="59" t="n">
        <v>250</v>
      </c>
      <c r="AR46" s="17" t="n">
        <v>40</v>
      </c>
      <c r="AS46" s="61"/>
    </row>
    <row r="47" ht="36.75" customHeight="true">
      <c r="A47" s="8" t="s">
        <v>39</v>
      </c>
      <c r="B47" s="17" t="n">
        <v>1</v>
      </c>
      <c r="C47" s="17" t="n">
        <v>1</v>
      </c>
      <c r="D47" s="17" t="n">
        <v>2065</v>
      </c>
      <c r="E47" s="17" t="n">
        <v>4809</v>
      </c>
      <c r="F47" s="31" t="n">
        <v>12</v>
      </c>
      <c r="G47" s="31" t="n">
        <v>6</v>
      </c>
      <c r="H47" s="31" t="n">
        <v>6</v>
      </c>
      <c r="I47" s="31" t="n">
        <v>1</v>
      </c>
      <c r="J47" s="31" t="n">
        <v>1</v>
      </c>
      <c r="K47" s="17" t="n">
        <v>0</v>
      </c>
      <c r="L47" s="31" t="n">
        <f>SUM(M47:N47)</f>
        <v>8</v>
      </c>
      <c r="M47" s="31" t="n">
        <v>4</v>
      </c>
      <c r="N47" s="31" t="n">
        <v>4</v>
      </c>
      <c r="O47" s="31" t="n">
        <f>SUM(P47:Q47)</f>
        <v>3</v>
      </c>
      <c r="P47" s="31" t="n">
        <v>1</v>
      </c>
      <c r="Q47" s="31" t="n">
        <v>2</v>
      </c>
      <c r="R47" s="31" t="n">
        <f>SUM(S47:T47)</f>
        <v>34</v>
      </c>
      <c r="S47" s="31" t="n">
        <v>10</v>
      </c>
      <c r="T47" s="31" t="n">
        <v>24</v>
      </c>
      <c r="U47" s="17" t="n">
        <v>0</v>
      </c>
      <c r="V47" s="40" t="s">
        <v>39</v>
      </c>
      <c r="W47" s="17" t="n">
        <f>SUM(X47:Y47)</f>
        <v>63990</v>
      </c>
      <c r="X47" s="17" t="n">
        <v>50000</v>
      </c>
      <c r="Y47" s="17" t="n">
        <v>13990</v>
      </c>
      <c r="Z47" s="17" t="n">
        <v>0</v>
      </c>
      <c r="AA47" s="17" t="n">
        <v>0</v>
      </c>
      <c r="AB47" s="17" t="n">
        <v>0</v>
      </c>
      <c r="AC47" s="17" t="n">
        <v>0</v>
      </c>
      <c r="AD47" s="17" t="n">
        <v>0</v>
      </c>
      <c r="AE47" s="17" t="n">
        <v>35</v>
      </c>
      <c r="AF47" s="17" t="n">
        <v>0</v>
      </c>
      <c r="AG47" s="17" t="n">
        <v>0</v>
      </c>
      <c r="AH47" s="17" t="n">
        <v>0</v>
      </c>
      <c r="AI47" s="17" t="n">
        <v>0</v>
      </c>
      <c r="AJ47" s="17" t="n">
        <v>1</v>
      </c>
      <c r="AK47" s="17" t="n">
        <v>0</v>
      </c>
      <c r="AL47" s="17" t="n">
        <v>0</v>
      </c>
      <c r="AM47" s="17" t="n">
        <v>0</v>
      </c>
      <c r="AN47" s="17" t="n">
        <v>0</v>
      </c>
      <c r="AO47" s="17" t="n">
        <v>0</v>
      </c>
      <c r="AP47" s="17" t="n">
        <v>0</v>
      </c>
      <c r="AQ47" s="17" t="n">
        <v>136</v>
      </c>
      <c r="AR47" s="17" t="n">
        <v>35</v>
      </c>
      <c r="AS47" s="61"/>
    </row>
    <row r="48" ht="36.75" customHeight="true">
      <c r="A48" s="9" t="s">
        <v>40</v>
      </c>
      <c r="B48" s="17" t="n">
        <v>1</v>
      </c>
      <c r="C48" s="17" t="n">
        <v>1</v>
      </c>
      <c r="D48" s="17" t="n">
        <v>2962</v>
      </c>
      <c r="E48" s="17" t="n">
        <v>7107</v>
      </c>
      <c r="F48" s="31" t="n">
        <v>16</v>
      </c>
      <c r="G48" s="31" t="n">
        <v>11</v>
      </c>
      <c r="H48" s="31" t="n">
        <v>5</v>
      </c>
      <c r="I48" s="31" t="n">
        <v>1</v>
      </c>
      <c r="J48" s="31" t="n">
        <v>1</v>
      </c>
      <c r="K48" s="17" t="n">
        <v>0</v>
      </c>
      <c r="L48" s="31" t="n">
        <f>SUM(M48:N48)</f>
        <v>12</v>
      </c>
      <c r="M48" s="31" t="n">
        <v>8</v>
      </c>
      <c r="N48" s="31" t="n">
        <v>4</v>
      </c>
      <c r="O48" s="31" t="n">
        <f>SUM(P48:Q48)</f>
        <v>3</v>
      </c>
      <c r="P48" s="31" t="n">
        <v>2</v>
      </c>
      <c r="Q48" s="31" t="n">
        <v>1</v>
      </c>
      <c r="R48" s="31" t="n">
        <f>SUM(S48:T48)</f>
        <v>37</v>
      </c>
      <c r="S48" s="31" t="n">
        <v>16</v>
      </c>
      <c r="T48" s="31" t="n">
        <v>21</v>
      </c>
      <c r="U48" s="17" t="n">
        <v>0</v>
      </c>
      <c r="V48" s="40" t="s">
        <v>40</v>
      </c>
      <c r="W48" s="17" t="n">
        <v>0</v>
      </c>
      <c r="X48" s="17" t="n">
        <v>0</v>
      </c>
      <c r="Y48" s="17" t="n">
        <v>0</v>
      </c>
      <c r="Z48" s="17" t="n">
        <v>0</v>
      </c>
      <c r="AA48" s="17" t="n">
        <v>0</v>
      </c>
      <c r="AB48" s="17" t="n">
        <v>0</v>
      </c>
      <c r="AC48" s="17" t="n">
        <v>0</v>
      </c>
      <c r="AD48" s="17" t="n">
        <v>0</v>
      </c>
      <c r="AE48" s="17" t="n">
        <v>0</v>
      </c>
      <c r="AF48" s="17" t="n">
        <v>0</v>
      </c>
      <c r="AG48" s="17" t="n">
        <v>0</v>
      </c>
      <c r="AH48" s="17" t="n">
        <v>0</v>
      </c>
      <c r="AI48" s="17" t="n">
        <v>0</v>
      </c>
      <c r="AJ48" s="17" t="n">
        <v>0</v>
      </c>
      <c r="AK48" s="17" t="n">
        <v>0</v>
      </c>
      <c r="AL48" s="17" t="n">
        <v>0</v>
      </c>
      <c r="AM48" s="17" t="n">
        <v>0</v>
      </c>
      <c r="AN48" s="17" t="n">
        <v>0</v>
      </c>
      <c r="AO48" s="17" t="n">
        <v>0</v>
      </c>
      <c r="AP48" s="17" t="n">
        <v>0</v>
      </c>
      <c r="AQ48" s="17" t="n">
        <v>0</v>
      </c>
      <c r="AR48" s="17" t="n">
        <v>0</v>
      </c>
      <c r="AS48" s="61"/>
    </row>
    <row r="49" ht="36.75" customHeight="true">
      <c r="A49" s="9" t="s">
        <v>41</v>
      </c>
      <c r="B49" s="17" t="n">
        <v>1</v>
      </c>
      <c r="C49" s="17" t="n">
        <v>1</v>
      </c>
      <c r="D49" s="17" t="n">
        <v>3352</v>
      </c>
      <c r="E49" s="17" t="n">
        <v>8205</v>
      </c>
      <c r="F49" s="31" t="n">
        <v>12</v>
      </c>
      <c r="G49" s="31" t="n">
        <v>8</v>
      </c>
      <c r="H49" s="31" t="n">
        <v>4</v>
      </c>
      <c r="I49" s="31" t="n">
        <v>1</v>
      </c>
      <c r="J49" s="31" t="n">
        <v>1</v>
      </c>
      <c r="K49" s="17" t="n">
        <v>0</v>
      </c>
      <c r="L49" s="31" t="n">
        <f>SUM(M49:N49)</f>
        <v>8</v>
      </c>
      <c r="M49" s="31" t="n">
        <v>5</v>
      </c>
      <c r="N49" s="31" t="n">
        <v>3</v>
      </c>
      <c r="O49" s="31" t="n">
        <f>SUM(P49:Q49)</f>
        <v>3</v>
      </c>
      <c r="P49" s="31" t="n">
        <v>2</v>
      </c>
      <c r="Q49" s="31" t="n">
        <v>1</v>
      </c>
      <c r="R49" s="31" t="n">
        <f>SUM(S49:T49)</f>
        <v>42</v>
      </c>
      <c r="S49" s="31" t="n">
        <v>28</v>
      </c>
      <c r="T49" s="31" t="n">
        <v>14</v>
      </c>
      <c r="U49" s="17" t="n">
        <v>0</v>
      </c>
      <c r="V49" s="40" t="s">
        <v>41</v>
      </c>
      <c r="W49" s="17" t="n">
        <f>SUM(X49:Y49)</f>
        <v>98090</v>
      </c>
      <c r="X49" s="17" t="n">
        <v>50000</v>
      </c>
      <c r="Y49" s="17" t="n">
        <v>48090</v>
      </c>
      <c r="Z49" s="17" t="n">
        <v>0</v>
      </c>
      <c r="AA49" s="17" t="n">
        <v>0</v>
      </c>
      <c r="AB49" s="17" t="n">
        <v>0</v>
      </c>
      <c r="AC49" s="17" t="n">
        <v>0</v>
      </c>
      <c r="AD49" s="17" t="n">
        <v>0</v>
      </c>
      <c r="AE49" s="17" t="n">
        <v>35</v>
      </c>
      <c r="AF49" s="17" t="n">
        <v>0</v>
      </c>
      <c r="AG49" s="17" t="n">
        <v>0</v>
      </c>
      <c r="AH49" s="17" t="n">
        <v>0</v>
      </c>
      <c r="AI49" s="17" t="n">
        <v>0</v>
      </c>
      <c r="AJ49" s="17" t="n">
        <v>1</v>
      </c>
      <c r="AK49" s="17" t="n">
        <v>0</v>
      </c>
      <c r="AL49" s="17" t="n">
        <v>0</v>
      </c>
      <c r="AM49" s="17" t="n">
        <v>0</v>
      </c>
      <c r="AN49" s="17" t="n">
        <v>0</v>
      </c>
      <c r="AO49" s="17" t="n">
        <v>0</v>
      </c>
      <c r="AP49" s="17" t="n">
        <v>0</v>
      </c>
      <c r="AQ49" s="17" t="n">
        <v>300</v>
      </c>
      <c r="AR49" s="17" t="n">
        <v>35</v>
      </c>
      <c r="AS49" s="61"/>
    </row>
    <row r="50" ht="36.75" customHeight="true">
      <c r="A50" s="9" t="s">
        <v>42</v>
      </c>
      <c r="B50" s="17" t="n">
        <v>0</v>
      </c>
      <c r="C50" s="17" t="n">
        <v>0</v>
      </c>
      <c r="D50" s="24" t="n">
        <v>2237</v>
      </c>
      <c r="E50" s="27" t="n">
        <v>5363</v>
      </c>
      <c r="F50" s="17" t="n">
        <v>0</v>
      </c>
      <c r="G50" s="17" t="n">
        <v>0</v>
      </c>
      <c r="H50" s="17" t="n">
        <v>0</v>
      </c>
      <c r="I50" s="17" t="n">
        <v>0</v>
      </c>
      <c r="J50" s="17" t="n">
        <v>0</v>
      </c>
      <c r="K50" s="17" t="n">
        <v>0</v>
      </c>
      <c r="L50" s="31" t="n">
        <f>SUM(M50:N50)</f>
        <v>0</v>
      </c>
      <c r="M50" s="17" t="n">
        <v>0</v>
      </c>
      <c r="N50" s="17" t="n">
        <v>0</v>
      </c>
      <c r="O50" s="31" t="n">
        <f>SUM(P50:Q50)</f>
        <v>0</v>
      </c>
      <c r="P50" s="17" t="n">
        <v>0</v>
      </c>
      <c r="Q50" s="17" t="n">
        <v>0</v>
      </c>
      <c r="R50" s="31" t="n">
        <f>SUM(S50:T50)</f>
        <v>0</v>
      </c>
      <c r="S50" s="17" t="n">
        <v>0</v>
      </c>
      <c r="T50" s="17" t="n">
        <v>0</v>
      </c>
      <c r="U50" s="17" t="n">
        <v>0</v>
      </c>
      <c r="V50" s="40" t="s">
        <v>42</v>
      </c>
      <c r="W50" s="17" t="n">
        <v>0</v>
      </c>
      <c r="X50" s="17" t="n">
        <v>0</v>
      </c>
      <c r="Y50" s="17" t="n">
        <v>0</v>
      </c>
      <c r="Z50" s="17" t="n">
        <v>0</v>
      </c>
      <c r="AA50" s="17" t="n">
        <v>0</v>
      </c>
      <c r="AB50" s="17" t="n">
        <v>0</v>
      </c>
      <c r="AC50" s="17" t="n">
        <v>0</v>
      </c>
      <c r="AD50" s="17" t="n">
        <v>0</v>
      </c>
      <c r="AE50" s="17" t="n">
        <v>0</v>
      </c>
      <c r="AF50" s="17" t="n">
        <v>0</v>
      </c>
      <c r="AG50" s="17" t="n">
        <v>0</v>
      </c>
      <c r="AH50" s="17" t="n">
        <v>0</v>
      </c>
      <c r="AI50" s="17" t="n">
        <v>0</v>
      </c>
      <c r="AJ50" s="17" t="n">
        <v>0</v>
      </c>
      <c r="AK50" s="17" t="n">
        <v>0</v>
      </c>
      <c r="AL50" s="17" t="n">
        <v>0</v>
      </c>
      <c r="AM50" s="17" t="n">
        <v>0</v>
      </c>
      <c r="AN50" s="17" t="n">
        <v>0</v>
      </c>
      <c r="AO50" s="17" t="n">
        <v>0</v>
      </c>
      <c r="AP50" s="17" t="n">
        <v>0</v>
      </c>
      <c r="AQ50" s="17" t="n">
        <v>0</v>
      </c>
      <c r="AR50" s="17" t="n">
        <v>0</v>
      </c>
      <c r="AS50" s="61"/>
    </row>
    <row r="51" ht="36.75" customHeight="true">
      <c r="A51" s="9" t="s">
        <v>43</v>
      </c>
      <c r="B51" s="17" t="n">
        <v>0</v>
      </c>
      <c r="C51" s="17" t="n">
        <v>0</v>
      </c>
      <c r="D51" s="24" t="n">
        <v>3012</v>
      </c>
      <c r="E51" s="24" t="n">
        <v>7508</v>
      </c>
      <c r="F51" s="17" t="n">
        <v>0</v>
      </c>
      <c r="G51" s="17" t="n">
        <v>0</v>
      </c>
      <c r="H51" s="17" t="n">
        <v>0</v>
      </c>
      <c r="I51" s="17" t="n">
        <v>0</v>
      </c>
      <c r="J51" s="17" t="n">
        <v>0</v>
      </c>
      <c r="K51" s="17" t="n">
        <v>0</v>
      </c>
      <c r="L51" s="31" t="n">
        <f>SUM(M51:N51)</f>
        <v>0</v>
      </c>
      <c r="M51" s="17" t="n">
        <v>0</v>
      </c>
      <c r="N51" s="17" t="n">
        <v>0</v>
      </c>
      <c r="O51" s="31" t="n">
        <f>SUM(P51:Q51)</f>
        <v>0</v>
      </c>
      <c r="P51" s="17" t="n">
        <v>0</v>
      </c>
      <c r="Q51" s="17" t="n">
        <v>0</v>
      </c>
      <c r="R51" s="31" t="n">
        <f>SUM(S51:T51)</f>
        <v>0</v>
      </c>
      <c r="S51" s="17" t="n">
        <v>0</v>
      </c>
      <c r="T51" s="17" t="n">
        <v>0</v>
      </c>
      <c r="U51" s="17" t="n">
        <v>0</v>
      </c>
      <c r="V51" s="40" t="s">
        <v>43</v>
      </c>
      <c r="W51" s="17" t="n">
        <v>0</v>
      </c>
      <c r="X51" s="17" t="n">
        <v>0</v>
      </c>
      <c r="Y51" s="17" t="n">
        <v>0</v>
      </c>
      <c r="Z51" s="17" t="n">
        <v>0</v>
      </c>
      <c r="AA51" s="17" t="n">
        <v>0</v>
      </c>
      <c r="AB51" s="17" t="n">
        <v>0</v>
      </c>
      <c r="AC51" s="17" t="n">
        <v>0</v>
      </c>
      <c r="AD51" s="17" t="n">
        <v>0</v>
      </c>
      <c r="AE51" s="17" t="n">
        <v>0</v>
      </c>
      <c r="AF51" s="17" t="n">
        <v>0</v>
      </c>
      <c r="AG51" s="17" t="n">
        <v>0</v>
      </c>
      <c r="AH51" s="17" t="n">
        <v>0</v>
      </c>
      <c r="AI51" s="17" t="n">
        <v>0</v>
      </c>
      <c r="AJ51" s="17" t="n">
        <v>0</v>
      </c>
      <c r="AK51" s="17" t="n">
        <v>0</v>
      </c>
      <c r="AL51" s="17" t="n">
        <v>0</v>
      </c>
      <c r="AM51" s="17" t="n">
        <v>0</v>
      </c>
      <c r="AN51" s="17" t="n">
        <v>0</v>
      </c>
      <c r="AO51" s="17" t="n">
        <v>0</v>
      </c>
      <c r="AP51" s="17" t="n">
        <v>0</v>
      </c>
      <c r="AQ51" s="17" t="n">
        <v>0</v>
      </c>
      <c r="AR51" s="17" t="n">
        <v>0</v>
      </c>
      <c r="AS51" s="61"/>
    </row>
    <row r="52" ht="36.75" customHeight="true">
      <c r="A52" s="9" t="s">
        <v>44</v>
      </c>
      <c r="B52" s="17" t="n">
        <v>0</v>
      </c>
      <c r="C52" s="17" t="n">
        <v>0</v>
      </c>
      <c r="D52" s="24" t="n">
        <v>1607</v>
      </c>
      <c r="E52" s="24" t="n">
        <v>3851</v>
      </c>
      <c r="F52" s="17" t="n">
        <v>0</v>
      </c>
      <c r="G52" s="17" t="n">
        <v>0</v>
      </c>
      <c r="H52" s="17" t="n">
        <v>0</v>
      </c>
      <c r="I52" s="17" t="n">
        <v>0</v>
      </c>
      <c r="J52" s="17" t="n">
        <v>0</v>
      </c>
      <c r="K52" s="17" t="n">
        <v>0</v>
      </c>
      <c r="L52" s="31" t="n">
        <f>SUM(M52:N52)</f>
        <v>0</v>
      </c>
      <c r="M52" s="17" t="n">
        <v>0</v>
      </c>
      <c r="N52" s="17" t="n">
        <v>0</v>
      </c>
      <c r="O52" s="31" t="n">
        <f>SUM(P52:Q52)</f>
        <v>0</v>
      </c>
      <c r="P52" s="17" t="n">
        <v>0</v>
      </c>
      <c r="Q52" s="17" t="n">
        <v>0</v>
      </c>
      <c r="R52" s="31" t="n">
        <f>SUM(S52:T52)</f>
        <v>0</v>
      </c>
      <c r="S52" s="17" t="n">
        <v>0</v>
      </c>
      <c r="T52" s="17" t="n">
        <v>0</v>
      </c>
      <c r="U52" s="17" t="n">
        <v>0</v>
      </c>
      <c r="V52" s="40" t="s">
        <v>43</v>
      </c>
      <c r="W52" s="17" t="n">
        <v>0</v>
      </c>
      <c r="X52" s="17" t="n">
        <v>0</v>
      </c>
      <c r="Y52" s="17" t="n">
        <v>0</v>
      </c>
      <c r="Z52" s="17" t="n">
        <v>0</v>
      </c>
      <c r="AA52" s="17" t="n">
        <v>0</v>
      </c>
      <c r="AB52" s="17" t="n">
        <v>0</v>
      </c>
      <c r="AC52" s="17" t="n">
        <v>0</v>
      </c>
      <c r="AD52" s="17" t="n">
        <v>0</v>
      </c>
      <c r="AE52" s="17" t="n">
        <v>0</v>
      </c>
      <c r="AF52" s="17" t="n">
        <v>0</v>
      </c>
      <c r="AG52" s="17" t="n">
        <v>0</v>
      </c>
      <c r="AH52" s="17" t="n">
        <v>0</v>
      </c>
      <c r="AI52" s="17" t="n">
        <v>0</v>
      </c>
      <c r="AJ52" s="17" t="n">
        <v>0</v>
      </c>
      <c r="AK52" s="17" t="n">
        <v>0</v>
      </c>
      <c r="AL52" s="17" t="n">
        <v>0</v>
      </c>
      <c r="AM52" s="17" t="n">
        <v>0</v>
      </c>
      <c r="AN52" s="17" t="n">
        <v>0</v>
      </c>
      <c r="AO52" s="17" t="n">
        <v>0</v>
      </c>
      <c r="AP52" s="17" t="n">
        <v>0</v>
      </c>
      <c r="AQ52" s="17" t="n">
        <v>0</v>
      </c>
      <c r="AR52" s="17" t="n">
        <v>0</v>
      </c>
      <c r="AS52" s="61"/>
    </row>
    <row r="53" ht="16.5" customHeight="true">
      <c r="A53" s="10" t="s">
        <v>45</v>
      </c>
      <c r="B53" s="18"/>
      <c r="C53" s="20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10" t="s">
        <v>45</v>
      </c>
      <c r="Z53" s="20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</row>
    <row r="54" ht="16.5" customHeight="true">
      <c r="A54" s="11"/>
      <c r="B54" s="1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11"/>
      <c r="R54" s="21"/>
      <c r="S54" s="21"/>
      <c r="T54" s="21"/>
      <c r="U54" s="21"/>
      <c r="V54" s="41"/>
      <c r="W54" s="21"/>
      <c r="X54" s="21"/>
      <c r="Y54" s="44" t="s">
        <v>69</v>
      </c>
      <c r="Z54" s="46"/>
      <c r="AA54" s="21"/>
      <c r="AB54" s="48"/>
      <c r="AC54" s="21"/>
      <c r="AD54" s="21"/>
      <c r="AE54" s="44" t="s">
        <v>81</v>
      </c>
      <c r="AF54" s="21"/>
      <c r="AG54" s="21"/>
      <c r="AH54" s="21"/>
      <c r="AI54" s="46" t="s">
        <v>87</v>
      </c>
      <c r="AJ54" s="21"/>
      <c r="AK54" s="21"/>
      <c r="AL54" s="21"/>
      <c r="AM54" s="21"/>
      <c r="AN54" s="57" t="s">
        <v>93</v>
      </c>
      <c r="AO54" s="57"/>
      <c r="AP54" s="21"/>
      <c r="AQ54" s="21"/>
      <c r="AR54" s="58"/>
    </row>
    <row r="55" ht="16.5" customHeight="true">
      <c r="A55" s="12"/>
      <c r="B55" s="1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36"/>
      <c r="R55" s="22"/>
      <c r="S55" s="22"/>
      <c r="T55" s="22"/>
      <c r="U55" s="22"/>
      <c r="V55" s="1"/>
      <c r="W55" s="22"/>
      <c r="X55" s="22"/>
      <c r="Y55" s="44"/>
      <c r="Z55" s="47"/>
      <c r="AA55" s="22"/>
      <c r="AB55" s="49"/>
      <c r="AC55" s="22"/>
      <c r="AD55" s="22"/>
      <c r="AE55" s="50"/>
      <c r="AF55" s="22"/>
      <c r="AG55" s="22"/>
      <c r="AH55" s="52"/>
      <c r="AI55" s="47" t="s">
        <v>88</v>
      </c>
      <c r="AJ55" s="22"/>
      <c r="AK55" s="22"/>
      <c r="AL55" s="22"/>
      <c r="AM55" s="22"/>
      <c r="AN55" s="57"/>
      <c r="AO55" s="57"/>
      <c r="AP55" s="37"/>
      <c r="AQ55" s="37"/>
      <c r="AR55" s="37"/>
    </row>
    <row r="56" ht="16.5" customHeight="true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"/>
      <c r="W56" s="22"/>
      <c r="X56" s="22"/>
      <c r="Y56" s="21"/>
      <c r="Z56" s="22"/>
      <c r="AA56" s="1"/>
      <c r="AB56" s="22"/>
      <c r="AC56" s="22"/>
      <c r="AD56" s="22"/>
      <c r="AE56" s="21"/>
      <c r="AF56" s="22"/>
      <c r="AG56" s="22"/>
      <c r="AH56" s="22"/>
      <c r="AI56" s="22"/>
      <c r="AJ56" s="22"/>
      <c r="AK56" s="22"/>
      <c r="AL56" s="22"/>
      <c r="AM56" s="22"/>
      <c r="AN56" s="58" t="s">
        <v>94</v>
      </c>
      <c r="AO56" s="58"/>
      <c r="AP56" s="58"/>
      <c r="AQ56" s="58"/>
      <c r="AR56" s="58"/>
    </row>
    <row r="57" ht="16.5" customHeight="true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"/>
      <c r="W57" s="22"/>
      <c r="X57" s="22"/>
      <c r="Y57" s="1" t="s">
        <v>70</v>
      </c>
      <c r="Z57" s="22"/>
      <c r="AA57" s="1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</row>
    <row r="58" ht="16.5" customHeight="true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"/>
      <c r="W58" s="22"/>
      <c r="X58" s="22"/>
      <c r="Y58" s="1" t="s">
        <v>71</v>
      </c>
      <c r="Z58" s="22"/>
      <c r="AA58" s="1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</row>
    <row r="59" ht="16.5" customHeight="true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"/>
      <c r="W59" s="22"/>
      <c r="X59" s="22"/>
      <c r="Y59" s="1" t="s">
        <v>72</v>
      </c>
      <c r="Z59" s="22"/>
      <c r="AA59" s="1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</row>
    <row r="60" ht="15.75" customHeight="true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</row>
    <row r="61" ht="15.75" customHeight="true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</row>
    <row r="62" ht="15.75" customHeight="true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</row>
    <row r="63" ht="15.75" customHeight="true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</row>
    <row r="64" ht="15.75" customHeight="true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</row>
    <row r="65" ht="15.75" customHeight="true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</row>
    <row r="66" ht="15.75" customHeight="true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</row>
    <row r="67" ht="15.75" customHeight="true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</row>
    <row r="68" ht="15.75" customHeight="true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</row>
    <row r="69" ht="15.75" customHeight="true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</row>
    <row r="70" ht="15.75" customHeight="true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</row>
    <row r="71" ht="15.75" customHeight="true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</row>
    <row r="72" ht="15.75" customHeight="true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</row>
    <row r="73" ht="15.75" customHeight="true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</row>
    <row r="74" ht="15.75" customHeight="true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</row>
    <row r="75" ht="15.75" customHeight="true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</row>
    <row r="76" ht="15.75" customHeight="true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</row>
    <row r="77" ht="15.75" customHeight="true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</row>
    <row r="78" ht="15.75" customHeight="true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</row>
    <row r="79" ht="15.75" customHeight="true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</row>
    <row r="80" ht="15.75" customHeight="true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</row>
    <row r="81" ht="15.75" customHeight="true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</row>
    <row r="82" ht="15.75" customHeight="true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</row>
    <row r="83" ht="15.75" customHeight="true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</row>
    <row r="84" ht="15.75" customHeight="true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</row>
    <row r="85" ht="15.75" customHeight="true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</row>
    <row r="86" ht="15.75" customHeight="true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</row>
    <row r="87" ht="15.75" customHeight="true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</row>
    <row r="88" ht="15.75" customHeight="true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</row>
    <row r="89" ht="15.75" customHeight="true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</row>
    <row r="90" ht="15.75" customHeight="true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</row>
    <row r="91" ht="15.75" customHeight="true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</row>
    <row r="92" ht="15.75" customHeight="true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</row>
    <row r="93" ht="15.75" customHeight="true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</row>
    <row r="94" ht="15.75" customHeight="true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</row>
    <row r="95" ht="15.75" customHeight="true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</row>
    <row r="96" ht="15.75" customHeight="true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</row>
    <row r="97" ht="15.75" customHeight="true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</row>
    <row r="98" ht="15.75" customHeight="true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</row>
    <row r="99" ht="15.75" customHeight="true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</row>
    <row r="100" ht="15.75" customHeight="true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</row>
    <row r="101" ht="15.75" customHeight="true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</row>
    <row r="102" ht="15.75" customHeight="true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</row>
    <row r="103" ht="15.75" customHeight="true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</row>
    <row r="104" ht="15.75" customHeight="true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</row>
    <row r="105" ht="15.75" customHeight="true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</row>
    <row r="106" ht="15.75" customHeight="true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</row>
    <row r="107" ht="15.75" customHeight="true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</row>
    <row r="108" ht="15.75" customHeight="true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</row>
    <row r="109" ht="15.75" customHeight="true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</row>
    <row r="110" ht="15.75" customHeight="true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</row>
    <row r="111" ht="15.75" customHeight="true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</row>
    <row r="112" ht="15.75" customHeight="true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</row>
    <row r="113" ht="15.75" customHeight="true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</row>
    <row r="114" ht="15.75" customHeight="true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</row>
    <row r="115" ht="15.75" customHeight="true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</row>
    <row r="116" ht="15.75" customHeight="true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</row>
    <row r="117" ht="15.75" customHeight="true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</row>
    <row r="118" ht="15.75" customHeight="true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</row>
    <row r="119" ht="15.75" customHeight="true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</row>
    <row r="120" ht="15.75" customHeight="true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</row>
    <row r="121" ht="15.75" customHeight="true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</row>
    <row r="122" ht="15.75" customHeight="true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</row>
    <row r="123" ht="15.75" customHeight="true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</row>
    <row r="124" ht="15.75" customHeight="true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</row>
    <row r="125" ht="15.75" customHeight="true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</row>
    <row r="126" ht="15.75" customHeight="true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</row>
    <row r="127" ht="15.75" customHeight="true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</row>
    <row r="128" ht="15.75" customHeight="true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</row>
    <row r="129" ht="15.75" customHeight="true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</row>
    <row r="130" ht="15.75" customHeight="true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</row>
    <row r="131" ht="15.75" customHeight="true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</row>
    <row r="132" ht="15.75" customHeight="true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</row>
    <row r="133" ht="15.75" customHeight="true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</row>
    <row r="134" ht="15.75" customHeight="true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</row>
    <row r="135" ht="15.75" customHeight="true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</row>
    <row r="136" ht="15.75" customHeight="true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</row>
    <row r="137" ht="15.75" customHeight="true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</row>
    <row r="138" ht="15.75" customHeight="true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</row>
    <row r="139" ht="15.75" customHeight="true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</row>
    <row r="140" ht="15.75" customHeight="true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</row>
    <row r="141" ht="15.75" customHeight="true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</row>
    <row r="142" ht="15.75" customHeight="true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</row>
    <row r="143" ht="15.75" customHeight="true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</row>
    <row r="144" ht="15.75" customHeight="true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</row>
    <row r="145" ht="15.75" customHeight="true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</row>
    <row r="146" ht="15.75" customHeight="true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</row>
    <row r="147" ht="15.75" customHeight="true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</row>
    <row r="148" ht="15.75" customHeight="true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</row>
    <row r="149" ht="15.75" customHeight="true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</row>
    <row r="150" ht="15.75" customHeight="true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</row>
    <row r="151" ht="15.75" customHeight="true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</row>
    <row r="152" ht="15.75" customHeight="true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</row>
    <row r="153" ht="15.75" customHeight="true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</row>
    <row r="154" ht="15.75" customHeight="true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</row>
    <row r="155" ht="15.75" customHeight="true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</row>
    <row r="156" ht="15.75" customHeight="true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</row>
    <row r="157" ht="15.75" customHeight="true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</row>
    <row r="158" ht="15.75" customHeight="true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</row>
    <row r="159" ht="15.75" customHeight="true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</row>
    <row r="160" ht="15.75" customHeight="true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</row>
    <row r="161" ht="15.75" customHeight="true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</row>
    <row r="162" ht="15.75" customHeight="true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</row>
    <row r="163" ht="15.75" customHeight="true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</row>
    <row r="164" ht="15.75" customHeight="true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</row>
    <row r="165" ht="15.75" customHeight="true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</row>
    <row r="166" ht="15.75" customHeight="true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</row>
    <row r="167" ht="15.75" customHeight="true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</row>
    <row r="168" ht="15.75" customHeight="true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</row>
    <row r="169" ht="15.75" customHeight="true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</row>
    <row r="170" ht="15.75" customHeight="true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</row>
    <row r="171" ht="15.75" customHeight="true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</row>
    <row r="172" ht="15.75" customHeight="true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</row>
    <row r="173" ht="15.75" customHeight="true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</row>
    <row r="174" ht="15.75" customHeight="true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</row>
    <row r="175" ht="15.75" customHeight="true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</row>
    <row r="176" ht="15.75" customHeight="true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</row>
    <row r="177" ht="15.75" customHeight="true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</row>
    <row r="178" ht="15.75" customHeight="true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</row>
    <row r="179" ht="15.75" customHeight="true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</row>
    <row r="180" ht="15.75" customHeight="true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</row>
    <row r="181" ht="15.75" customHeight="true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</row>
    <row r="182" ht="15.75" customHeight="true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</row>
    <row r="183" ht="15.75" customHeight="true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</row>
    <row r="184" ht="15.75" customHeight="true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</row>
    <row r="185" ht="15.75" customHeight="true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</row>
    <row r="186" ht="15.75" customHeight="true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</row>
    <row r="187" ht="15.75" customHeight="true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</row>
    <row r="188" ht="15.75" customHeight="true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</row>
    <row r="189" ht="15.75" customHeight="true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</row>
    <row r="190" ht="15.75" customHeight="true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</row>
    <row r="191" ht="15.75" customHeight="true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</row>
    <row r="192" ht="15.75" customHeight="true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</row>
    <row r="193" ht="15.75" customHeight="true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</row>
    <row r="194" ht="15.75" customHeight="true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</row>
    <row r="195" ht="15.75" customHeight="true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</row>
    <row r="196" ht="15.75" customHeight="true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</row>
    <row r="197" ht="15.75" customHeight="true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</row>
    <row r="198" ht="15.75" customHeight="true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</row>
    <row r="199" ht="15.75" customHeight="true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</row>
    <row r="200" ht="15.75" customHeight="true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</row>
    <row r="201" ht="15.75" customHeight="true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</row>
    <row r="202" ht="15.75" customHeight="true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</row>
    <row r="203" ht="15.75" customHeight="true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</row>
    <row r="204" ht="15.75" customHeight="true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</row>
    <row r="205" ht="15.75" customHeight="true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</row>
    <row r="206" ht="15.75" customHeight="true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</row>
    <row r="207" ht="15.75" customHeight="true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</row>
    <row r="208" ht="15.75" customHeight="true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</row>
    <row r="209" ht="15.75" customHeight="true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</row>
    <row r="210" ht="15.75" customHeight="true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</row>
    <row r="211" ht="15.75" customHeight="true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</row>
    <row r="212" ht="15.75" customHeight="true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</row>
    <row r="213" ht="15.75" customHeight="true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</row>
    <row r="214" ht="15.75" customHeight="true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</row>
    <row r="215" ht="15.75" customHeight="true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</row>
    <row r="216" ht="15.75" customHeight="true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</row>
    <row r="217" ht="15.75" customHeight="true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</row>
    <row r="218" ht="15.75" customHeight="true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</row>
    <row r="219" ht="15.75" customHeight="true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</row>
    <row r="220" ht="15.75" customHeight="true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</row>
    <row r="221" ht="15.75" customHeight="true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</row>
  </sheetData>
  <mergeCells>
    <mergeCell ref="R4:S4"/>
    <mergeCell ref="T4:U4"/>
    <mergeCell ref="AO4:AP4"/>
    <mergeCell ref="AQ4:AR4"/>
    <mergeCell ref="R5:S5"/>
    <mergeCell ref="T5:U5"/>
    <mergeCell ref="W5:Y5"/>
    <mergeCell ref="AO5:AP5"/>
    <mergeCell ref="AQ5:AR5"/>
    <mergeCell ref="A6:U6"/>
    <mergeCell ref="V6:AR6"/>
    <mergeCell ref="A7:U7"/>
    <mergeCell ref="V7:AR7"/>
    <mergeCell ref="A8:A12"/>
    <mergeCell ref="C8:C12"/>
    <mergeCell ref="D8:D12"/>
    <mergeCell ref="E8:E12"/>
    <mergeCell ref="F8:Q8"/>
    <mergeCell ref="R8:T9"/>
    <mergeCell ref="Z8:AC9"/>
    <mergeCell ref="AD8:AR8"/>
    <mergeCell ref="F9:H9"/>
    <mergeCell ref="I9:K9"/>
    <mergeCell ref="L9:N9"/>
    <mergeCell ref="O9:Q9"/>
    <mergeCell ref="AD9:AE9"/>
    <mergeCell ref="F10:F12"/>
    <mergeCell ref="G10:G12"/>
    <mergeCell ref="H10:H12"/>
    <mergeCell ref="I10:I12"/>
    <mergeCell ref="J10:J12"/>
    <mergeCell ref="X10:X12"/>
    <mergeCell ref="K10:K12"/>
    <mergeCell ref="L10:L12"/>
    <mergeCell ref="M10:M12"/>
    <mergeCell ref="N10:N12"/>
    <mergeCell ref="O10:O12"/>
    <mergeCell ref="P10:P12"/>
    <mergeCell ref="U8:U12"/>
    <mergeCell ref="V8:V12"/>
    <mergeCell ref="W8:Y9"/>
    <mergeCell ref="AF9:AM9"/>
    <mergeCell ref="AN9:AN12"/>
    <mergeCell ref="AO9:AO12"/>
    <mergeCell ref="AP9:AP12"/>
    <mergeCell ref="AQ9:AR9"/>
    <mergeCell ref="AD10:AD12"/>
    <mergeCell ref="Q10:Q12"/>
    <mergeCell ref="R10:R12"/>
    <mergeCell ref="S10:S12"/>
    <mergeCell ref="T10:T12"/>
    <mergeCell ref="W10:W12"/>
    <mergeCell ref="Y10:Y12"/>
    <mergeCell ref="Z10:Z12"/>
    <mergeCell ref="AA10:AA12"/>
    <mergeCell ref="AB10:AB12"/>
    <mergeCell ref="AC10:AC12"/>
    <mergeCell ref="B5:D5"/>
    <mergeCell ref="B8:B12"/>
    <mergeCell ref="AN56:AR56"/>
    <mergeCell ref="AQ10:AQ12"/>
    <mergeCell ref="AR10:AR12"/>
    <mergeCell ref="AJ11:AJ12"/>
    <mergeCell ref="AK11:AM11"/>
    <mergeCell ref="Y54:Y55"/>
    <mergeCell ref="AE54:AE55"/>
    <mergeCell ref="AN54:AO55"/>
    <mergeCell ref="AE10:AE12"/>
    <mergeCell ref="AF10:AF12"/>
    <mergeCell ref="AG10:AG12"/>
    <mergeCell ref="AH10:AH12"/>
    <mergeCell ref="AI10:AI12"/>
    <mergeCell ref="AJ10:AM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