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<sst xmlns="http://schemas.openxmlformats.org/spreadsheetml/2006/main" count="100">
  <si>
    <t>公　開　類</t>
  </si>
  <si>
    <t>年　度　報</t>
  </si>
  <si>
    <t>臺中市太平區推行社區發展工作概況</t>
  </si>
  <si>
    <t>中華民國113年度</t>
  </si>
  <si>
    <t>項目別</t>
  </si>
  <si>
    <t>總計</t>
  </si>
  <si>
    <t>頭汴社區</t>
  </si>
  <si>
    <t>德隆社區</t>
  </si>
  <si>
    <t>光華社區</t>
  </si>
  <si>
    <t>新福社區</t>
  </si>
  <si>
    <t>中山社區</t>
  </si>
  <si>
    <t>新坪社區</t>
  </si>
  <si>
    <t>東汴社區</t>
  </si>
  <si>
    <t>太平社區</t>
  </si>
  <si>
    <t>坪林社區</t>
  </si>
  <si>
    <t>興隆社區</t>
  </si>
  <si>
    <t>光隆社區</t>
  </si>
  <si>
    <t>長億社區</t>
  </si>
  <si>
    <t>中興社區</t>
  </si>
  <si>
    <t>東平社區</t>
  </si>
  <si>
    <t>黃竹社區</t>
  </si>
  <si>
    <t>大興社區</t>
  </si>
  <si>
    <t>勤益社區</t>
  </si>
  <si>
    <t>成功社區</t>
  </si>
  <si>
    <t>永平社區</t>
  </si>
  <si>
    <t>永隆社區</t>
  </si>
  <si>
    <t>新城社區</t>
  </si>
  <si>
    <t>新高社區</t>
  </si>
  <si>
    <t>豐年社區</t>
  </si>
  <si>
    <t>福隆社區</t>
  </si>
  <si>
    <t>永成社區</t>
  </si>
  <si>
    <t>大新吉社區</t>
  </si>
  <si>
    <t>平安社區</t>
  </si>
  <si>
    <t>聖和社區</t>
  </si>
  <si>
    <t>宜昌社區</t>
  </si>
  <si>
    <t>宜佳園社區</t>
  </si>
  <si>
    <t>中政社區</t>
  </si>
  <si>
    <t>新興社區</t>
  </si>
  <si>
    <t>新中平社區</t>
  </si>
  <si>
    <t>新光里</t>
  </si>
  <si>
    <t>東和里</t>
  </si>
  <si>
    <t>宜欣里</t>
  </si>
  <si>
    <t>光明里</t>
  </si>
  <si>
    <t>建興里</t>
  </si>
  <si>
    <t>建國里</t>
  </si>
  <si>
    <t>備註</t>
  </si>
  <si>
    <t>每年終了後1個月內編送</t>
  </si>
  <si>
    <t>已劃定社區數
(處)</t>
  </si>
  <si>
    <t>本區已規劃之社區總數有 33 處。</t>
  </si>
  <si>
    <t>社區發展協會總數
(個)</t>
  </si>
  <si>
    <t>社區戶數
(戶)</t>
  </si>
  <si>
    <t>社區人口數
(人)</t>
  </si>
  <si>
    <t>理監事人數</t>
  </si>
  <si>
    <t>合計</t>
  </si>
  <si>
    <t>合計(人)</t>
  </si>
  <si>
    <t>男(人)</t>
  </si>
  <si>
    <t>女(人)</t>
  </si>
  <si>
    <t>理事長</t>
  </si>
  <si>
    <t>理事(不含理事長)</t>
  </si>
  <si>
    <t>監事</t>
  </si>
  <si>
    <t>編製機關</t>
  </si>
  <si>
    <t>表    號</t>
  </si>
  <si>
    <t>參加社區發展協會會員數(人)</t>
  </si>
  <si>
    <t>臺中市太平區公所</t>
  </si>
  <si>
    <t>11140-01-01-3</t>
  </si>
  <si>
    <t>設置社區生產建設基金(個)</t>
  </si>
  <si>
    <t>臺中市太平區推行社區發展工作概況(續)</t>
  </si>
  <si>
    <t>實際使用經費(元)</t>
  </si>
  <si>
    <t>政府補助款</t>
  </si>
  <si>
    <t>社區自籌款</t>
  </si>
  <si>
    <t>填表</t>
  </si>
  <si>
    <t>資料來源：本所社會課依據社區發展協會名冊、執行概況考核表、會員名冊、理監事名冊、社區發展協會附設組織一覽表、(戶政)人口數統計表等資料編製。</t>
  </si>
  <si>
    <t>填表說明：1.本表編製1份，並依統計法規定永久保存，資料透過網際網路上傳至「臺中市公務統計行政管理系統」。
          2.本表所填資料以已成立社區發展協會為準，不包含未成立社區發展協會資料。</t>
  </si>
  <si>
    <t>社區活動中心(幢)</t>
  </si>
  <si>
    <t>原建(未作修擴建)</t>
  </si>
  <si>
    <t>新建</t>
  </si>
  <si>
    <t>修擴建</t>
  </si>
  <si>
    <t>社區發展工作項目</t>
  </si>
  <si>
    <t>教育訓練</t>
  </si>
  <si>
    <t>辦理社區幹部訓練(人次)</t>
  </si>
  <si>
    <t>辦理社區觀摩(人次)</t>
  </si>
  <si>
    <t>審核</t>
  </si>
  <si>
    <t>社區內部組織</t>
  </si>
  <si>
    <t>社區長壽俱樂部(處)</t>
  </si>
  <si>
    <t>社區成長教室(班)</t>
  </si>
  <si>
    <t>社區守望相助隊(隊)</t>
  </si>
  <si>
    <t>社區民俗藝文康樂班隊(隊)</t>
  </si>
  <si>
    <t>業務主管人員</t>
  </si>
  <si>
    <t>主辦統計人員</t>
  </si>
  <si>
    <t>社區志願服務</t>
  </si>
  <si>
    <t>團隊(隊)</t>
  </si>
  <si>
    <t>志工數</t>
  </si>
  <si>
    <t>辦理社區照顧關懷據點(處)</t>
  </si>
  <si>
    <t>機關首長</t>
  </si>
  <si>
    <t>中華民國 114年1月21日編製</t>
  </si>
  <si>
    <t>社區圖書室(處)</t>
  </si>
  <si>
    <t>社區刊物(期)</t>
  </si>
  <si>
    <t>服務成果</t>
  </si>
  <si>
    <t>福利服務或活動(受益人次)</t>
  </si>
  <si>
    <t>其他服務(受益人次)</t>
  </si>
</sst>
</file>

<file path=xl/styles.xml><?xml version="1.0" encoding="utf-8"?>
<styleSheet xmlns="http://schemas.openxmlformats.org/spreadsheetml/2006/main">
  <numFmts count="11">
    <numFmt formatCode="#,##0;&quot;-&quot;#,##0;&quot;    －&quot;" numFmtId="197"/>
    <numFmt formatCode="#,##0&quot; &quot;;[Red]&quot;(&quot;#,##0&quot;)&quot;" numFmtId="198"/>
    <numFmt formatCode="#,##0;\-#,##0;\-" numFmtId="199"/>
    <numFmt formatCode="###,###,##0" numFmtId="200"/>
    <numFmt formatCode="_-* #,##0_-;\-* #,##0_-;_-* &quot;-&quot;_-;_-@_-" numFmtId="201"/>
    <numFmt formatCode="#,##0;&quot;-&quot;#,##0;&quot;     －&quot;" numFmtId="202"/>
    <numFmt formatCode="#,##0_);[Red]\(#,##0\)" numFmtId="203"/>
    <numFmt formatCode="#,##0;&quot;-&quot;#,##0;&quot;         －&quot;" numFmtId="204"/>
    <numFmt formatCode="#,##0.0_ " numFmtId="205"/>
    <numFmt formatCode="#,##0_ " numFmtId="206"/>
    <numFmt formatCode="0.00&quot; &quot;" numFmtId="20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1"/>
      <color rgb="FF000000"/>
      <name val="標楷體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AE3F3"/>
        <bgColor rgb="FF000000"/>
      </patternFill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20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3" borderId="1" xfId="0" applyFont="true" applyBorder="true">
      <alignment horizontal="center" wrapText="true"/>
    </xf>
    <xf numFmtId="0" fontId="3" borderId="2" xfId="0" applyFont="true" applyBorder="true">
      <alignment horizontal="center" vertical="center" wrapText="true"/>
    </xf>
    <xf numFmtId="0" fontId="4" fillId="2" borderId="2" xfId="0" applyFont="true" applyFill="true" applyBorder="true">
      <alignment horizontal="left" vertical="center" wrapText="true"/>
    </xf>
    <xf numFmtId="0" fontId="1" borderId="2" xfId="0" applyFont="true" applyBorder="true"/>
    <xf numFmtId="0" fontId="1" borderId="2" xfId="0" applyFont="true" applyBorder="true">
      <alignment vertical="center"/>
    </xf>
    <xf numFmtId="0" fontId="1" borderId="3" xfId="0" applyFont="true" applyBorder="true"/>
    <xf numFmtId="0" fontId="5" borderId="0" xfId="0" applyFont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3" borderId="6" xfId="0" applyFont="true" applyBorder="true">
      <alignment horizontal="center" vertical="center" wrapText="true"/>
    </xf>
    <xf numFmtId="0" fontId="6" borderId="6" xfId="0" applyFont="true" applyBorder="true">
      <alignment horizontal="center" vertical="center" wrapText="true"/>
    </xf>
    <xf numFmtId="0" fontId="3" fillId="2" borderId="6" xfId="0" applyFont="true" applyFill="true" applyBorder="true">
      <alignment horizontal="center" vertical="center" wrapText="true"/>
    </xf>
    <xf numFmtId="197" fontId="3" borderId="6" xfId="0" applyNumberFormat="true" applyFont="true" applyBorder="true">
      <alignment horizontal="right" vertical="center" wrapText="true"/>
    </xf>
    <xf numFmtId="0" fontId="1" borderId="6" xfId="0" applyFont="true" applyBorder="true"/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1" borderId="0" xfId="0" applyFont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3" fontId="3" fillId="2" borderId="6" xfId="0" applyNumberFormat="true" applyFont="true" applyFill="true" applyBorder="true">
      <alignment horizontal="center" vertical="center" wrapText="true"/>
    </xf>
    <xf numFmtId="3" fontId="3" borderId="6" xfId="0" applyNumberFormat="true" applyFont="true" applyBorder="true">
      <alignment horizontal="center" vertical="center" wrapText="true"/>
    </xf>
    <xf numFmtId="198" fontId="3" borderId="6" xfId="0" applyNumberFormat="true" applyFont="true" applyBorder="true">
      <alignment horizontal="center" vertical="center" wrapText="true"/>
    </xf>
    <xf numFmtId="0" fontId="7" borderId="6" xfId="0" applyFont="true" applyBorder="true"/>
    <xf numFmtId="0" fontId="6" borderId="3" xfId="0" applyFont="true" applyBorder="true"/>
    <xf numFmtId="0" fontId="6" borderId="1" xfId="0" applyFont="true" applyBorder="true"/>
    <xf numFmtId="0" fontId="3" borderId="0" xfId="0" applyFont="true"/>
    <xf numFmtId="0" fontId="3" borderId="0" xfId="0" applyFont="true">
      <alignment wrapText="true"/>
    </xf>
    <xf numFmtId="0" fontId="3" borderId="0" xfId="0" applyFont="true">
      <alignment horizontal="center" vertical="center" wrapText="true"/>
    </xf>
    <xf numFmtId="199" fontId="3" fillId="2" borderId="6" xfId="0" applyNumberFormat="true" applyFont="true" applyFill="true" applyBorder="true">
      <alignment horizontal="right" vertical="center" wrapText="true"/>
    </xf>
    <xf numFmtId="200" fontId="3" borderId="6" xfId="0" applyNumberFormat="true" applyFont="true" applyBorder="true">
      <alignment horizontal="right" vertical="center" wrapText="true"/>
    </xf>
    <xf numFmtId="201" fontId="3" borderId="6" xfId="0" applyNumberFormat="true" applyFont="true" applyBorder="true">
      <alignment horizontal="right" vertical="center" wrapText="true"/>
    </xf>
    <xf numFmtId="0" fontId="3" borderId="3" xfId="0" applyFont="true" applyBorder="true"/>
    <xf numFmtId="0" fontId="3" borderId="1" xfId="0" applyFont="true" applyBorder="true"/>
    <xf numFmtId="0" fontId="8" borderId="0" xfId="0" applyFont="true"/>
    <xf numFmtId="3" fontId="3" fillId="2" borderId="6" xfId="0" applyNumberFormat="true" applyFont="true" applyFill="true" applyBorder="true">
      <alignment horizontal="right" vertical="center" wrapText="true"/>
    </xf>
    <xf numFmtId="3" fontId="3" borderId="6" xfId="0" applyNumberFormat="true" applyFont="true" applyBorder="true">
      <alignment horizontal="right" vertical="center" wrapText="true"/>
    </xf>
    <xf numFmtId="198" fontId="3" borderId="6" xfId="0" applyNumberFormat="true" applyFont="true" applyBorder="true">
      <alignment horizontal="right" vertical="center" wrapText="true"/>
    </xf>
    <xf numFmtId="0" fontId="3" borderId="8" xfId="0" applyFont="true" applyBorder="true">
      <alignment horizontal="center" vertical="center" wrapText="true"/>
    </xf>
    <xf numFmtId="0" fontId="3" fillId="3" borderId="6" xfId="0" applyFont="true" applyFill="true" applyBorder="true">
      <alignment horizontal="center" vertical="center" wrapText="true"/>
    </xf>
    <xf numFmtId="0" fontId="3" borderId="9" xfId="0" applyFont="true" applyBorder="true"/>
    <xf numFmtId="0" fontId="3" borderId="1" xfId="0" applyFont="true" applyBorder="true">
      <alignment horizontal="center" vertical="center" wrapText="true"/>
    </xf>
    <xf numFmtId="0" fontId="3" borderId="10" xfId="0" applyFont="true" applyBorder="true"/>
    <xf numFmtId="202" fontId="3" borderId="6" xfId="0" applyNumberFormat="true" applyFont="true" applyBorder="true">
      <alignment horizontal="right" vertical="center" wrapText="true"/>
    </xf>
    <xf numFmtId="0" fontId="3" borderId="11" xfId="0" applyFont="true" applyBorder="true">
      <alignment horizontal="justify" wrapText="true"/>
    </xf>
    <xf numFmtId="0" fontId="3" borderId="12" xfId="0" applyFont="true" applyBorder="true">
      <alignment horizontal="right"/>
    </xf>
    <xf numFmtId="0" fontId="3" borderId="3" xfId="0" applyFont="true" applyBorder="true">
      <alignment vertical="center"/>
    </xf>
    <xf numFmtId="0" fontId="3" borderId="1" xfId="0" applyFont="true" applyBorder="true">
      <alignment vertical="center"/>
    </xf>
    <xf numFmtId="0" fontId="3" borderId="6" xfId="0" applyFont="true" applyBorder="true">
      <alignment horizontal="center" vertical="center"/>
    </xf>
    <xf numFmtId="197" fontId="3" fillId="2" borderId="6" xfId="0" applyNumberFormat="true" applyFont="true" applyFill="true" applyBorder="true">
      <alignment horizontal="right" vertical="center" wrapText="true"/>
    </xf>
    <xf numFmtId="0" fontId="2" borderId="3" xfId="0" applyFont="true" applyBorder="true">
      <alignment horizontal="center" vertical="center"/>
    </xf>
    <xf numFmtId="0" fontId="3" borderId="1" xfId="0" applyFont="true" applyBorder="true">
      <alignment horizontal="center"/>
    </xf>
    <xf numFmtId="0" fontId="1" borderId="6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203" fontId="3" borderId="0" xfId="0" applyNumberFormat="true" applyFont="true"/>
    <xf numFmtId="203" fontId="3" borderId="0" xfId="0" applyNumberFormat="true" applyFont="true">
      <alignment horizontal="center" vertical="center" wrapText="true"/>
    </xf>
    <xf numFmtId="203" fontId="3" borderId="6" xfId="0" applyNumberFormat="true" applyFont="true" applyBorder="true">
      <alignment horizontal="center" vertical="center" wrapText="true"/>
    </xf>
    <xf numFmtId="203" fontId="3" borderId="6" xfId="0" applyNumberFormat="true" applyFont="true" applyBorder="true">
      <alignment horizontal="right" vertical="center" wrapText="true"/>
    </xf>
    <xf numFmtId="203" fontId="3" borderId="10" xfId="0" applyNumberFormat="true" applyFont="true" applyBorder="true"/>
    <xf numFmtId="203" fontId="3" borderId="3" xfId="0" applyNumberFormat="true" applyFont="true" applyBorder="true"/>
    <xf numFmtId="203" fontId="3" borderId="1" xfId="0" applyNumberFormat="true" applyFont="true" applyBorder="true"/>
    <xf numFmtId="203" fontId="8" borderId="0" xfId="0" applyNumberFormat="true" applyFont="true"/>
    <xf numFmtId="203" fontId="3" borderId="2" xfId="0" applyNumberFormat="true" applyFont="true" applyBorder="true"/>
    <xf numFmtId="203" fontId="3" borderId="10" xfId="0" applyNumberFormat="true" applyFont="true" applyBorder="true">
      <alignment horizontal="left" vertical="center"/>
    </xf>
    <xf numFmtId="203" fontId="3" borderId="0" xfId="0" applyNumberFormat="true" applyFont="true">
      <alignment wrapText="true"/>
    </xf>
    <xf numFmtId="203" fontId="6" borderId="0" xfId="0" applyNumberFormat="true" applyFont="true">
      <alignment wrapText="true"/>
    </xf>
    <xf numFmtId="0" fontId="3" borderId="3" xfId="0" applyFont="true" applyBorder="true">
      <alignment horizontal="left" vertical="center"/>
    </xf>
    <xf numFmtId="0" fontId="3" borderId="1" xfId="0" applyFont="true" applyBorder="true">
      <alignment horizontal="left" vertical="center"/>
    </xf>
    <xf numFmtId="203" fontId="6" borderId="0" xfId="0" applyNumberFormat="true" applyFont="true"/>
    <xf numFmtId="0" fontId="3" borderId="3" xfId="0" applyFont="true" applyBorder="true">
      <alignment horizontal="right" vertical="center"/>
    </xf>
    <xf numFmtId="0" fontId="3" borderId="1" xfId="0" applyFont="true" applyBorder="true">
      <alignment horizontal="right" vertical="center"/>
    </xf>
    <xf numFmtId="204" fontId="3" borderId="6" xfId="0" applyNumberFormat="true" applyFont="true" applyBorder="true">
      <alignment horizontal="right" vertical="center" wrapText="true"/>
    </xf>
    <xf numFmtId="3" fontId="3" borderId="10" xfId="0" applyNumberFormat="true" applyFont="true" applyBorder="true"/>
    <xf numFmtId="0" fontId="3" borderId="10" xfId="0" applyFont="true" applyBorder="true">
      <alignment horizontal="left" vertical="center"/>
    </xf>
    <xf numFmtId="0" fontId="3" fillId="4" borderId="0" xfId="0" applyFont="true" applyFill="true"/>
    <xf numFmtId="0" fontId="3" fillId="4" borderId="0" xfId="0" applyFont="true" applyFill="true">
      <alignment horizontal="center" vertical="center" wrapText="true"/>
    </xf>
    <xf numFmtId="0" fontId="3" fillId="4" borderId="1" xfId="0" applyFont="true" applyFill="true" applyBorder="true">
      <alignment horizontal="center" vertical="center" wrapText="true"/>
    </xf>
    <xf numFmtId="0" fontId="3" fillId="4" borderId="6" xfId="0" applyFont="true" applyFill="true" applyBorder="true">
      <alignment horizontal="center" vertical="center" wrapText="true"/>
    </xf>
    <xf numFmtId="197" fontId="3" fillId="4" borderId="6" xfId="0" applyNumberFormat="true" applyFont="true" applyFill="true" applyBorder="true">
      <alignment horizontal="right" vertical="center" wrapText="true"/>
    </xf>
    <xf numFmtId="3" fontId="3" fillId="4" borderId="6" xfId="0" applyNumberFormat="true" applyFont="true" applyFill="true" applyBorder="true">
      <alignment horizontal="right" vertical="center" wrapText="true"/>
    </xf>
    <xf numFmtId="205" fontId="3" fillId="4" borderId="6" xfId="0" applyNumberFormat="true" applyFont="true" applyFill="true" applyBorder="true">
      <alignment horizontal="right" vertical="center" wrapText="true"/>
    </xf>
    <xf numFmtId="198" fontId="3" fillId="4" borderId="6" xfId="0" applyNumberFormat="true" applyFont="true" applyFill="true" applyBorder="true">
      <alignment horizontal="right" vertical="center" wrapText="true"/>
    </xf>
    <xf numFmtId="0" fontId="3" fillId="4" borderId="2" xfId="0" applyFont="true" applyFill="true" applyBorder="true"/>
    <xf numFmtId="0" fontId="3" fillId="4" borderId="3" xfId="0" applyFont="true" applyFill="true" applyBorder="true"/>
    <xf numFmtId="0" fontId="3" fillId="4" borderId="1" xfId="0" applyFont="true" applyFill="true" applyBorder="true"/>
    <xf numFmtId="0" fontId="8" fillId="4" borderId="0" xfId="0" applyFont="true" applyFill="true"/>
    <xf numFmtId="206" fontId="3" fillId="4" borderId="6" xfId="0" applyNumberFormat="true" applyFont="true" applyFill="true" applyBorder="true">
      <alignment horizontal="right" vertical="center" wrapText="true"/>
    </xf>
    <xf numFmtId="0" fontId="3" fillId="5" borderId="0" xfId="0" applyFont="true" applyFill="true"/>
    <xf numFmtId="0" fontId="3" fillId="5" borderId="0" xfId="0" applyFont="true" applyFill="true">
      <alignment horizontal="center" vertical="center" wrapText="true"/>
    </xf>
    <xf numFmtId="0" fontId="3" fillId="5" borderId="1" xfId="0" applyFont="true" applyFill="true" applyBorder="true">
      <alignment horizontal="center" vertical="center" wrapText="true"/>
    </xf>
    <xf numFmtId="0" fontId="3" fillId="4" borderId="9" xfId="0" applyFont="true" applyFill="true" applyBorder="true"/>
    <xf numFmtId="207" fontId="3" fillId="4" borderId="1" xfId="0" applyNumberFormat="true" applyFont="true" applyFill="true" applyBorder="true">
      <alignment vertical="center"/>
    </xf>
    <xf numFmtId="0" fontId="8" fillId="5" borderId="0" xfId="0" applyFont="true" applyFill="true"/>
    <xf numFmtId="0" fontId="3" fillId="4" borderId="10" xfId="0" applyFont="true" applyFill="true" applyBorder="true"/>
    <xf numFmtId="0" fontId="3" fillId="4" borderId="3" xfId="0" applyFont="true" applyFill="true" applyBorder="true">
      <alignment horizontal="left" vertical="center"/>
    </xf>
    <xf numFmtId="0" fontId="3" borderId="0" xfId="0" applyFont="true">
      <alignment horizontal="justify" wrapText="true"/>
    </xf>
    <xf numFmtId="0" fontId="3" borderId="1" xfId="0" applyFont="true" applyBorder="true">
      <alignment wrapText="true"/>
    </xf>
    <xf numFmtId="0" fontId="3" borderId="11" xfId="0" applyFont="true" applyBorder="true"/>
    <xf numFmtId="207" fontId="3" borderId="10" xfId="0" applyNumberFormat="true" applyFont="true" applyBorder="true">
      <alignment horizontal="left" vertical="center"/>
    </xf>
    <xf numFmtId="0" fontId="3" borderId="3" xfId="0" applyFont="true" applyBorder="true">
      <alignment horizontal="right"/>
    </xf>
    <xf numFmtId="197" fontId="3" fillId="2" borderId="6" xfId="0" applyNumberFormat="true" applyFont="true" applyFill="true" applyBorder="true">
      <alignment horizontal="right" vertical="center"/>
    </xf>
    <xf numFmtId="3" fontId="3" borderId="6" xfId="0" applyNumberFormat="true" applyFont="true" applyBorder="true">
      <alignment horizontal="right" vertical="center"/>
    </xf>
    <xf numFmtId="198" fontId="3" borderId="6" xfId="0" applyNumberFormat="true" applyFont="true" applyBorder="true">
      <alignment horizontal="right" vertical="center"/>
    </xf>
    <xf numFmtId="3" fontId="3" borderId="2" xfId="0" applyNumberFormat="true" applyFont="true" applyBorder="true"/>
    <xf numFmtId="0" fontId="3" borderId="13" xfId="0" applyFont="true" applyBorder="true"/>
    <xf numFmtId="0" fontId="3" borderId="12" xfId="0" applyFont="true" applyBorder="true"/>
    <xf numFmtId="199" fontId="3" fillId="2" borderId="9" xfId="0" applyNumberFormat="true" applyFont="true" applyFill="true" applyBorder="true">
      <alignment horizontal="right" vertical="center" wrapText="true"/>
    </xf>
    <xf numFmtId="201" fontId="3" borderId="9" xfId="0" applyNumberFormat="true" applyFont="true" applyBorder="true">
      <alignment horizontal="right" vertical="center"/>
    </xf>
    <xf numFmtId="197" fontId="3" borderId="9" xfId="0" applyNumberFormat="true" applyFont="true" applyBorder="true">
      <alignment horizontal="right" vertical="center" wrapText="true"/>
    </xf>
    <xf numFmtId="201" fontId="3" borderId="9" xfId="0" applyNumberFormat="true" applyFont="true" applyBorder="true">
      <alignment horizontal="right" vertical="center" wrapText="true"/>
    </xf>
    <xf numFmtId="0" fontId="3" borderId="9" xfId="0" applyFont="true" applyBorder="true">
      <alignment vertical="center" wrapText="true"/>
    </xf>
    <xf numFmtId="0" fontId="3" borderId="9" xfId="0" applyFont="true" applyBorder="true">
      <alignment horizontal="right"/>
    </xf>
    <xf numFmtId="0" fontId="7" borderId="0" xfId="0" applyFont="true"/>
    <xf numFmtId="0" fontId="7" borderId="4" xfId="0" applyFont="true" applyBorder="true"/>
    <xf numFmtId="0" fontId="5" borderId="4" xfId="0" applyFont="true" applyBorder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pane xSplit="1" ySplit="0" topLeftCell="B1" activePane="topRight" state="frozen"/>
      <selection activeCell="B1" sqref="B1:B1" pane="topLeft"/>
    </sheetView>
  </sheetViews>
  <sheetFormatPr customHeight="false" defaultColWidth="9.28125" defaultRowHeight="15"/>
  <cols>
    <col min="1" max="1" bestFit="false" customWidth="true" width="24.2109375" hidden="false" outlineLevel="0"/>
    <col min="2" max="2" bestFit="false" customWidth="true" width="12.2109375" hidden="false" outlineLevel="0"/>
    <col min="3" max="3" bestFit="false" customWidth="true" width="14.921875" hidden="false" outlineLevel="0"/>
    <col min="4" max="5" bestFit="false" customWidth="true" width="16.2109375" hidden="false" outlineLevel="0"/>
    <col min="6" max="20" bestFit="false" customWidth="true" width="13.3515625" hidden="false" outlineLevel="0"/>
    <col min="21" max="21" bestFit="false" customWidth="true" width="14.921875" hidden="false" outlineLevel="0"/>
    <col min="22" max="22" bestFit="false" customWidth="true" width="22.921875" hidden="false" outlineLevel="0"/>
    <col min="23" max="25" bestFit="false" customWidth="true" width="14.921875" hidden="false" outlineLevel="0"/>
    <col min="26" max="42" bestFit="false" customWidth="true" width="12.2109375" hidden="false" outlineLevel="0"/>
    <col min="43" max="43" bestFit="false" customWidth="true" width="17.3515625" hidden="false" outlineLevel="0"/>
    <col min="44" max="44" bestFit="false" customWidth="true" width="14.921875" hidden="false" outlineLevel="0"/>
    <col min="45" max="45" bestFit="false" customWidth="true" width="12.2109375" hidden="false" outlineLevel="0"/>
    <col min="46" max="46" bestFit="false" customWidth="true" width="9.2109375" hidden="false" outlineLevel="0"/>
  </cols>
  <sheetData>
    <row r="1" ht="15.6" customHeight="true">
      <c r="A1" s="1"/>
      <c r="B1" s="1"/>
      <c r="C1" s="1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58"/>
      <c r="Y1" s="58"/>
      <c r="Z1" s="29"/>
      <c r="AA1" s="29"/>
      <c r="AB1" s="29"/>
      <c r="AC1" s="29"/>
      <c r="AD1" s="29"/>
      <c r="AE1" s="29"/>
      <c r="AF1" s="78"/>
      <c r="AG1" s="29"/>
      <c r="AH1" s="91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116"/>
      <c r="AT1" s="116"/>
      <c r="AU1" s="116"/>
      <c r="AV1" s="116"/>
      <c r="AW1" s="116"/>
      <c r="AX1" s="116"/>
    </row>
    <row r="2" ht="15.6" customHeight="true">
      <c r="A2" s="1"/>
      <c r="B2" s="1"/>
      <c r="C2" s="1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58"/>
      <c r="Y2" s="58"/>
      <c r="Z2" s="29"/>
      <c r="AA2" s="29"/>
      <c r="AB2" s="29"/>
      <c r="AC2" s="29"/>
      <c r="AD2" s="29"/>
      <c r="AE2" s="29"/>
      <c r="AF2" s="78"/>
      <c r="AG2" s="29"/>
      <c r="AH2" s="91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116"/>
      <c r="AT2" s="116"/>
      <c r="AU2" s="116"/>
      <c r="AV2" s="116"/>
      <c r="AW2" s="116"/>
      <c r="AX2" s="116"/>
    </row>
    <row r="3" ht="15.6" customHeight="true">
      <c r="A3" s="2"/>
      <c r="B3" s="1"/>
      <c r="C3" s="1"/>
      <c r="D3" s="30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6"/>
      <c r="S3" s="36"/>
      <c r="T3" s="36"/>
      <c r="U3" s="36"/>
      <c r="V3" s="36"/>
      <c r="W3" s="29"/>
      <c r="X3" s="58"/>
      <c r="Y3" s="58"/>
      <c r="Z3" s="29"/>
      <c r="AA3" s="29"/>
      <c r="AB3" s="29"/>
      <c r="AC3" s="29"/>
      <c r="AD3" s="29"/>
      <c r="AE3" s="29"/>
      <c r="AF3" s="78"/>
      <c r="AG3" s="29"/>
      <c r="AH3" s="91"/>
      <c r="AI3" s="29"/>
      <c r="AJ3" s="29"/>
      <c r="AK3" s="29"/>
      <c r="AL3" s="29"/>
      <c r="AM3" s="29"/>
      <c r="AN3" s="29"/>
      <c r="AO3" s="36"/>
      <c r="AP3" s="36"/>
      <c r="AQ3" s="36"/>
      <c r="AR3" s="36"/>
      <c r="AS3" s="116"/>
      <c r="AT3" s="116"/>
      <c r="AU3" s="116"/>
      <c r="AV3" s="116"/>
      <c r="AW3" s="116"/>
      <c r="AX3" s="116"/>
    </row>
    <row r="4" ht="29.85" customHeight="true">
      <c r="A4" s="3" t="s">
        <v>0</v>
      </c>
      <c r="B4" s="12"/>
      <c r="C4" s="2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47"/>
      <c r="R4" s="51" t="s">
        <v>60</v>
      </c>
      <c r="S4" s="51"/>
      <c r="T4" s="51" t="s">
        <v>63</v>
      </c>
      <c r="U4" s="51"/>
      <c r="V4" s="51" t="s">
        <v>0</v>
      </c>
      <c r="W4" s="56"/>
      <c r="X4" s="59"/>
      <c r="Y4" s="59"/>
      <c r="Z4" s="31"/>
      <c r="AA4" s="31"/>
      <c r="AB4" s="31"/>
      <c r="AC4" s="31"/>
      <c r="AD4" s="31"/>
      <c r="AE4" s="31"/>
      <c r="AF4" s="79"/>
      <c r="AG4" s="31"/>
      <c r="AH4" s="92"/>
      <c r="AI4" s="31"/>
      <c r="AJ4" s="31"/>
      <c r="AK4" s="99"/>
      <c r="AL4" s="29"/>
      <c r="AM4" s="29"/>
      <c r="AN4" s="101"/>
      <c r="AO4" s="51" t="s">
        <v>60</v>
      </c>
      <c r="AP4" s="51"/>
      <c r="AQ4" s="51" t="s">
        <v>63</v>
      </c>
      <c r="AR4" s="51"/>
      <c r="AS4" s="117"/>
      <c r="AT4" s="116"/>
      <c r="AU4" s="116"/>
      <c r="AV4" s="116"/>
      <c r="AW4" s="116"/>
      <c r="AX4" s="116"/>
    </row>
    <row r="5" ht="29.85" customHeight="true">
      <c r="A5" s="3" t="s">
        <v>1</v>
      </c>
      <c r="B5" s="13" t="s">
        <v>46</v>
      </c>
      <c r="C5" s="22"/>
      <c r="D5" s="22"/>
      <c r="E5" s="22"/>
      <c r="F5" s="41"/>
      <c r="G5" s="44"/>
      <c r="H5" s="44"/>
      <c r="I5" s="44"/>
      <c r="J5" s="44"/>
      <c r="K5" s="44"/>
      <c r="L5" s="44"/>
      <c r="M5" s="44"/>
      <c r="N5" s="44"/>
      <c r="O5" s="44"/>
      <c r="P5" s="44"/>
      <c r="Q5" s="48"/>
      <c r="R5" s="51" t="s">
        <v>61</v>
      </c>
      <c r="S5" s="51"/>
      <c r="T5" s="51" t="s">
        <v>64</v>
      </c>
      <c r="U5" s="51"/>
      <c r="V5" s="51" t="s">
        <v>1</v>
      </c>
      <c r="W5" s="57" t="s">
        <v>46</v>
      </c>
      <c r="X5" s="57"/>
      <c r="Y5" s="57"/>
      <c r="Z5" s="41"/>
      <c r="AA5" s="44"/>
      <c r="AB5" s="44"/>
      <c r="AC5" s="44"/>
      <c r="AD5" s="44"/>
      <c r="AE5" s="44"/>
      <c r="AF5" s="80"/>
      <c r="AG5" s="44"/>
      <c r="AH5" s="93"/>
      <c r="AI5" s="44"/>
      <c r="AJ5" s="44"/>
      <c r="AK5" s="100"/>
      <c r="AL5" s="36"/>
      <c r="AM5" s="36"/>
      <c r="AN5" s="48"/>
      <c r="AO5" s="51" t="s">
        <v>61</v>
      </c>
      <c r="AP5" s="51"/>
      <c r="AQ5" s="51" t="s">
        <v>64</v>
      </c>
      <c r="AR5" s="51"/>
      <c r="AS5" s="117"/>
      <c r="AT5" s="116"/>
      <c r="AU5" s="116"/>
      <c r="AV5" s="116"/>
      <c r="AW5" s="116"/>
      <c r="AX5" s="116"/>
    </row>
    <row r="6" ht="59.25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3" t="s">
        <v>66</v>
      </c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116"/>
      <c r="AT6" s="116"/>
      <c r="AU6" s="116"/>
      <c r="AV6" s="116"/>
      <c r="AW6" s="116"/>
      <c r="AX6" s="116"/>
    </row>
    <row r="7" ht="39.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4" t="s">
        <v>3</v>
      </c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116"/>
      <c r="AT7" s="116"/>
      <c r="AU7" s="116"/>
      <c r="AV7" s="116"/>
      <c r="AW7" s="116"/>
      <c r="AX7" s="116"/>
    </row>
    <row r="8" ht="33.2" customHeight="true">
      <c r="A8" s="6" t="s">
        <v>4</v>
      </c>
      <c r="B8" s="14" t="s">
        <v>47</v>
      </c>
      <c r="C8" s="14" t="s">
        <v>49</v>
      </c>
      <c r="D8" s="14" t="s">
        <v>50</v>
      </c>
      <c r="E8" s="14" t="s">
        <v>51</v>
      </c>
      <c r="F8" s="14" t="s">
        <v>52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 t="s">
        <v>62</v>
      </c>
      <c r="S8" s="14"/>
      <c r="T8" s="14"/>
      <c r="U8" s="14" t="s">
        <v>65</v>
      </c>
      <c r="V8" s="14" t="s">
        <v>4</v>
      </c>
      <c r="W8" s="14" t="s">
        <v>67</v>
      </c>
      <c r="X8" s="14"/>
      <c r="Y8" s="14"/>
      <c r="Z8" s="14" t="s">
        <v>73</v>
      </c>
      <c r="AA8" s="14"/>
      <c r="AB8" s="14"/>
      <c r="AC8" s="14"/>
      <c r="AD8" s="14" t="s">
        <v>77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18"/>
      <c r="AT8" s="116"/>
      <c r="AU8" s="116"/>
      <c r="AV8" s="116"/>
      <c r="AW8" s="116"/>
      <c r="AX8" s="116"/>
    </row>
    <row r="9" ht="33.2" customHeight="true">
      <c r="A9" s="6"/>
      <c r="B9" s="15"/>
      <c r="C9" s="14"/>
      <c r="D9" s="14"/>
      <c r="E9" s="14"/>
      <c r="F9" s="42" t="s">
        <v>53</v>
      </c>
      <c r="G9" s="42"/>
      <c r="H9" s="42"/>
      <c r="I9" s="14" t="s">
        <v>57</v>
      </c>
      <c r="J9" s="14"/>
      <c r="K9" s="14"/>
      <c r="L9" s="14" t="s">
        <v>58</v>
      </c>
      <c r="M9" s="14"/>
      <c r="N9" s="14"/>
      <c r="O9" s="14" t="s">
        <v>59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s">
        <v>78</v>
      </c>
      <c r="AE9" s="14"/>
      <c r="AF9" s="81" t="s">
        <v>82</v>
      </c>
      <c r="AG9" s="81"/>
      <c r="AH9" s="81"/>
      <c r="AI9" s="81"/>
      <c r="AJ9" s="81"/>
      <c r="AK9" s="81"/>
      <c r="AL9" s="81"/>
      <c r="AM9" s="81"/>
      <c r="AN9" s="14" t="s">
        <v>92</v>
      </c>
      <c r="AO9" s="14" t="s">
        <v>95</v>
      </c>
      <c r="AP9" s="14" t="s">
        <v>96</v>
      </c>
      <c r="AQ9" s="14" t="s">
        <v>97</v>
      </c>
      <c r="AR9" s="14"/>
      <c r="AS9" s="118"/>
      <c r="AT9" s="116"/>
      <c r="AU9" s="116"/>
      <c r="AV9" s="116"/>
      <c r="AW9" s="116"/>
      <c r="AX9" s="116"/>
    </row>
    <row r="10" ht="33.2" customHeight="true">
      <c r="A10" s="6"/>
      <c r="B10" s="15"/>
      <c r="C10" s="14"/>
      <c r="D10" s="14"/>
      <c r="E10" s="14"/>
      <c r="F10" s="42" t="s">
        <v>54</v>
      </c>
      <c r="G10" s="42" t="s">
        <v>55</v>
      </c>
      <c r="H10" s="42" t="s">
        <v>56</v>
      </c>
      <c r="I10" s="42" t="s">
        <v>54</v>
      </c>
      <c r="J10" s="14" t="s">
        <v>55</v>
      </c>
      <c r="K10" s="14" t="s">
        <v>56</v>
      </c>
      <c r="L10" s="42" t="s">
        <v>54</v>
      </c>
      <c r="M10" s="14" t="s">
        <v>55</v>
      </c>
      <c r="N10" s="14" t="s">
        <v>56</v>
      </c>
      <c r="O10" s="42" t="s">
        <v>54</v>
      </c>
      <c r="P10" s="14" t="s">
        <v>55</v>
      </c>
      <c r="Q10" s="14" t="s">
        <v>56</v>
      </c>
      <c r="R10" s="42" t="s">
        <v>54</v>
      </c>
      <c r="S10" s="14" t="s">
        <v>55</v>
      </c>
      <c r="T10" s="14" t="s">
        <v>56</v>
      </c>
      <c r="U10" s="14"/>
      <c r="V10" s="14"/>
      <c r="W10" s="42" t="s">
        <v>53</v>
      </c>
      <c r="X10" s="60" t="s">
        <v>68</v>
      </c>
      <c r="Y10" s="60" t="s">
        <v>69</v>
      </c>
      <c r="Z10" s="42" t="s">
        <v>53</v>
      </c>
      <c r="AA10" s="14" t="s">
        <v>74</v>
      </c>
      <c r="AB10" s="14" t="s">
        <v>75</v>
      </c>
      <c r="AC10" s="14" t="s">
        <v>76</v>
      </c>
      <c r="AD10" s="14" t="s">
        <v>79</v>
      </c>
      <c r="AE10" s="14" t="s">
        <v>80</v>
      </c>
      <c r="AF10" s="81" t="s">
        <v>83</v>
      </c>
      <c r="AG10" s="14" t="s">
        <v>84</v>
      </c>
      <c r="AH10" s="81" t="s">
        <v>85</v>
      </c>
      <c r="AI10" s="14" t="s">
        <v>86</v>
      </c>
      <c r="AJ10" s="14" t="s">
        <v>89</v>
      </c>
      <c r="AK10" s="14"/>
      <c r="AL10" s="14"/>
      <c r="AM10" s="14"/>
      <c r="AN10" s="14"/>
      <c r="AO10" s="14"/>
      <c r="AP10" s="14"/>
      <c r="AQ10" s="14" t="s">
        <v>98</v>
      </c>
      <c r="AR10" s="14" t="s">
        <v>99</v>
      </c>
      <c r="AS10" s="117"/>
      <c r="AT10" s="116"/>
      <c r="AU10" s="116"/>
      <c r="AV10" s="116"/>
      <c r="AW10" s="116"/>
      <c r="AX10" s="116"/>
    </row>
    <row r="11" ht="33.2" customHeight="true">
      <c r="A11" s="6"/>
      <c r="B11" s="15"/>
      <c r="C11" s="14"/>
      <c r="D11" s="14"/>
      <c r="E11" s="14"/>
      <c r="F11" s="42"/>
      <c r="G11" s="42"/>
      <c r="H11" s="42"/>
      <c r="I11" s="42"/>
      <c r="J11" s="14"/>
      <c r="K11" s="14"/>
      <c r="L11" s="42"/>
      <c r="M11" s="14"/>
      <c r="N11" s="14"/>
      <c r="O11" s="42"/>
      <c r="P11" s="14"/>
      <c r="Q11" s="14"/>
      <c r="R11" s="42"/>
      <c r="S11" s="14"/>
      <c r="T11" s="14"/>
      <c r="U11" s="14"/>
      <c r="V11" s="14"/>
      <c r="W11" s="42"/>
      <c r="X11" s="60"/>
      <c r="Y11" s="60"/>
      <c r="Z11" s="42"/>
      <c r="AA11" s="14"/>
      <c r="AB11" s="14"/>
      <c r="AC11" s="14"/>
      <c r="AD11" s="14"/>
      <c r="AE11" s="14"/>
      <c r="AF11" s="81"/>
      <c r="AG11" s="14"/>
      <c r="AH11" s="81"/>
      <c r="AI11" s="14"/>
      <c r="AJ11" s="14" t="s">
        <v>90</v>
      </c>
      <c r="AK11" s="14" t="s">
        <v>91</v>
      </c>
      <c r="AL11" s="14"/>
      <c r="AM11" s="14"/>
      <c r="AN11" s="14"/>
      <c r="AO11" s="14"/>
      <c r="AP11" s="14"/>
      <c r="AQ11" s="14"/>
      <c r="AR11" s="14"/>
      <c r="AS11" s="117"/>
      <c r="AT11" s="116"/>
      <c r="AU11" s="116"/>
      <c r="AV11" s="116"/>
      <c r="AW11" s="116"/>
      <c r="AX11" s="116"/>
    </row>
    <row r="12" ht="65.85" customHeight="true">
      <c r="A12" s="6"/>
      <c r="B12" s="15"/>
      <c r="C12" s="14"/>
      <c r="D12" s="14"/>
      <c r="E12" s="14"/>
      <c r="F12" s="42"/>
      <c r="G12" s="42"/>
      <c r="H12" s="42"/>
      <c r="I12" s="42"/>
      <c r="J12" s="14"/>
      <c r="K12" s="14"/>
      <c r="L12" s="42"/>
      <c r="M12" s="14"/>
      <c r="N12" s="14"/>
      <c r="O12" s="42"/>
      <c r="P12" s="14"/>
      <c r="Q12" s="14"/>
      <c r="R12" s="42"/>
      <c r="S12" s="14"/>
      <c r="T12" s="14"/>
      <c r="U12" s="14"/>
      <c r="V12" s="14"/>
      <c r="W12" s="42"/>
      <c r="X12" s="60"/>
      <c r="Y12" s="60"/>
      <c r="Z12" s="42"/>
      <c r="AA12" s="14"/>
      <c r="AB12" s="14"/>
      <c r="AC12" s="14"/>
      <c r="AD12" s="14"/>
      <c r="AE12" s="14"/>
      <c r="AF12" s="81"/>
      <c r="AG12" s="14"/>
      <c r="AH12" s="81"/>
      <c r="AI12" s="14"/>
      <c r="AJ12" s="14"/>
      <c r="AK12" s="42" t="s">
        <v>54</v>
      </c>
      <c r="AL12" s="14" t="s">
        <v>55</v>
      </c>
      <c r="AM12" s="14" t="s">
        <v>56</v>
      </c>
      <c r="AN12" s="14"/>
      <c r="AO12" s="14"/>
      <c r="AP12" s="14"/>
      <c r="AQ12" s="14"/>
      <c r="AR12" s="14"/>
      <c r="AS12" s="117"/>
      <c r="AT12" s="116"/>
      <c r="AU12" s="116"/>
      <c r="AV12" s="116"/>
      <c r="AW12" s="116"/>
      <c r="AX12" s="116"/>
    </row>
    <row r="13" ht="36.75" customHeight="true">
      <c r="A13" s="7" t="s">
        <v>5</v>
      </c>
      <c r="B13" s="16" t="n">
        <f>SUM(B14:B52)</f>
        <v>33</v>
      </c>
      <c r="C13" s="23" t="n">
        <v>33</v>
      </c>
      <c r="D13" s="32" t="n">
        <f>SUM(D14:D58)</f>
        <v>75539</v>
      </c>
      <c r="E13" s="38" t="n">
        <f>SUM(E14:E52)</f>
        <v>200007</v>
      </c>
      <c r="F13" s="38" t="n">
        <v>488</v>
      </c>
      <c r="G13" s="38" t="n">
        <v>307</v>
      </c>
      <c r="H13" s="38" t="n">
        <v>181</v>
      </c>
      <c r="I13" s="38" t="n">
        <v>33</v>
      </c>
      <c r="J13" s="38" t="n">
        <v>22</v>
      </c>
      <c r="K13" s="38" t="n">
        <v>11</v>
      </c>
      <c r="L13" s="38" t="n">
        <v>345</v>
      </c>
      <c r="M13" s="38" t="n">
        <v>213</v>
      </c>
      <c r="N13" s="38" t="n">
        <v>132</v>
      </c>
      <c r="O13" s="38" t="n">
        <v>110</v>
      </c>
      <c r="P13" s="38" t="n">
        <v>72</v>
      </c>
      <c r="Q13" s="38" t="n">
        <v>38</v>
      </c>
      <c r="R13" s="38" t="n">
        <v>2525</v>
      </c>
      <c r="S13" s="38" t="n">
        <v>1073</v>
      </c>
      <c r="T13" s="38" t="n">
        <v>1452</v>
      </c>
      <c r="U13" s="52" t="n">
        <v>0</v>
      </c>
      <c r="V13" s="16" t="s">
        <v>5</v>
      </c>
      <c r="W13" s="38" t="n">
        <f>X13+Y13</f>
        <v>15564901</v>
      </c>
      <c r="X13" s="38" t="n">
        <f>SUM(X14:X52)</f>
        <v>14144650</v>
      </c>
      <c r="Y13" s="38" t="n">
        <f>SUM(Y14:Y52)</f>
        <v>1420251</v>
      </c>
      <c r="Z13" s="52" t="n">
        <v>0</v>
      </c>
      <c r="AA13" s="52" t="n">
        <v>0</v>
      </c>
      <c r="AB13" s="52" t="n">
        <v>0</v>
      </c>
      <c r="AC13" s="52" t="n">
        <v>0</v>
      </c>
      <c r="AD13" s="32" t="n">
        <f>SUM(AD14:AD58)</f>
        <v>63</v>
      </c>
      <c r="AE13" s="38" t="n">
        <f>SUM(AE14:AE52)</f>
        <v>1094</v>
      </c>
      <c r="AF13" s="38" t="n">
        <f>SUM(AF14:AF52)</f>
        <v>12.5</v>
      </c>
      <c r="AG13" s="38" t="n">
        <f>SUM(AG14:AG52)</f>
        <v>39</v>
      </c>
      <c r="AH13" s="38" t="n">
        <f>SUM(AH14:AH52)</f>
        <v>12</v>
      </c>
      <c r="AI13" s="52" t="n">
        <f>SUM(AI14:AI52)</f>
        <v>7</v>
      </c>
      <c r="AJ13" s="52" t="n">
        <f>SUM(AJ14:AJ52)</f>
        <v>17</v>
      </c>
      <c r="AK13" s="52" t="n">
        <f>SUM(AK14:AK52)</f>
        <v>527</v>
      </c>
      <c r="AL13" s="52" t="n">
        <f>SUM(AL14:AL52)</f>
        <v>98</v>
      </c>
      <c r="AM13" s="52" t="n">
        <f>SUM(AM14:AM52)</f>
        <v>429</v>
      </c>
      <c r="AN13" s="38" t="n">
        <f>SUM(AN14:AN52)</f>
        <v>19</v>
      </c>
      <c r="AO13" s="52" t="n">
        <f>SUM(AO14:AO52)</f>
        <v>1</v>
      </c>
      <c r="AP13" s="52" t="n">
        <v>0</v>
      </c>
      <c r="AQ13" s="104" t="n">
        <f>SUM(AQ14:AQ52)</f>
        <v>96086</v>
      </c>
      <c r="AR13" s="110" t="n">
        <f>SUM(AR14:AR58)</f>
        <v>7628</v>
      </c>
      <c r="AS13" s="116"/>
      <c r="AT13" s="116"/>
      <c r="AU13" s="116"/>
      <c r="AV13" s="116"/>
      <c r="AW13" s="116"/>
      <c r="AX13" s="116"/>
    </row>
    <row r="14" ht="37.5" customHeight="true">
      <c r="A14" s="6" t="s">
        <v>6</v>
      </c>
      <c r="B14" s="14" t="n">
        <v>1</v>
      </c>
      <c r="C14" s="24" t="n">
        <v>1</v>
      </c>
      <c r="D14" s="33" t="n">
        <v>710</v>
      </c>
      <c r="E14" s="39" t="n">
        <v>1959</v>
      </c>
      <c r="F14" s="39" t="n">
        <v>12</v>
      </c>
      <c r="G14" s="39" t="n">
        <v>12</v>
      </c>
      <c r="H14" s="17" t="n">
        <v>0</v>
      </c>
      <c r="I14" s="39" t="n">
        <v>1</v>
      </c>
      <c r="J14" s="39" t="n">
        <v>1</v>
      </c>
      <c r="K14" s="17" t="n">
        <v>0</v>
      </c>
      <c r="L14" s="39" t="n">
        <v>8</v>
      </c>
      <c r="M14" s="39" t="n">
        <v>8</v>
      </c>
      <c r="N14" s="17" t="n">
        <v>0</v>
      </c>
      <c r="O14" s="39" t="n">
        <v>3</v>
      </c>
      <c r="P14" s="39" t="n">
        <v>3</v>
      </c>
      <c r="Q14" s="17" t="n">
        <v>0</v>
      </c>
      <c r="R14" s="39" t="n">
        <v>85</v>
      </c>
      <c r="S14" s="39" t="n">
        <v>36</v>
      </c>
      <c r="T14" s="39" t="n">
        <v>49</v>
      </c>
      <c r="U14" s="17" t="n">
        <v>0</v>
      </c>
      <c r="V14" s="14" t="s">
        <v>6</v>
      </c>
      <c r="W14" s="39" t="n">
        <f>X14+Y14</f>
        <v>465832</v>
      </c>
      <c r="X14" s="61" t="n">
        <v>381350</v>
      </c>
      <c r="Y14" s="61" t="n">
        <v>84482</v>
      </c>
      <c r="Z14" s="17" t="n">
        <v>0</v>
      </c>
      <c r="AA14" s="17" t="n">
        <v>0</v>
      </c>
      <c r="AB14" s="17" t="n">
        <v>0</v>
      </c>
      <c r="AC14" s="17" t="n">
        <v>0</v>
      </c>
      <c r="AD14" s="17" t="n">
        <v>0</v>
      </c>
      <c r="AE14" s="39" t="n">
        <v>80</v>
      </c>
      <c r="AF14" s="82" t="n">
        <v>0</v>
      </c>
      <c r="AG14" s="82" t="n">
        <v>1</v>
      </c>
      <c r="AH14" s="82" t="n">
        <v>0</v>
      </c>
      <c r="AI14" s="82" t="n">
        <v>0</v>
      </c>
      <c r="AJ14" s="39" t="n">
        <v>1</v>
      </c>
      <c r="AK14" s="17" t="n">
        <v>41</v>
      </c>
      <c r="AL14" s="39" t="n">
        <v>5</v>
      </c>
      <c r="AM14" s="39" t="n">
        <v>36</v>
      </c>
      <c r="AN14" s="39" t="n">
        <v>1</v>
      </c>
      <c r="AO14" s="17" t="n">
        <v>0</v>
      </c>
      <c r="AP14" s="17" t="n">
        <v>0</v>
      </c>
      <c r="AQ14" s="105" t="n">
        <v>2813</v>
      </c>
      <c r="AR14" s="111" t="n">
        <v>154</v>
      </c>
      <c r="AS14" s="116"/>
      <c r="AT14" s="116"/>
      <c r="AU14" s="116"/>
      <c r="AV14" s="116"/>
      <c r="AW14" s="116"/>
      <c r="AX14" s="116"/>
    </row>
    <row r="15" ht="36.75" customHeight="true">
      <c r="A15" s="6" t="s">
        <v>7</v>
      </c>
      <c r="B15" s="14" t="n">
        <v>1</v>
      </c>
      <c r="C15" s="24" t="n">
        <v>1</v>
      </c>
      <c r="D15" s="33" t="n">
        <v>2034</v>
      </c>
      <c r="E15" s="39" t="n">
        <v>5783</v>
      </c>
      <c r="F15" s="39" t="n">
        <v>17</v>
      </c>
      <c r="G15" s="39" t="n">
        <v>15</v>
      </c>
      <c r="H15" s="39" t="n">
        <v>2</v>
      </c>
      <c r="I15" s="39" t="n">
        <v>1</v>
      </c>
      <c r="J15" s="39" t="n">
        <v>1</v>
      </c>
      <c r="K15" s="17" t="n">
        <v>0</v>
      </c>
      <c r="L15" s="39" t="n">
        <v>13</v>
      </c>
      <c r="M15" s="39" t="n">
        <v>11</v>
      </c>
      <c r="N15" s="39" t="n">
        <v>2</v>
      </c>
      <c r="O15" s="39" t="n">
        <v>3</v>
      </c>
      <c r="P15" s="39" t="n">
        <v>3</v>
      </c>
      <c r="Q15" s="17" t="n">
        <v>0</v>
      </c>
      <c r="R15" s="39" t="n">
        <v>68</v>
      </c>
      <c r="S15" s="39" t="n">
        <v>33</v>
      </c>
      <c r="T15" s="39" t="n">
        <v>35</v>
      </c>
      <c r="U15" s="17" t="n">
        <v>0</v>
      </c>
      <c r="V15" s="14" t="s">
        <v>7</v>
      </c>
      <c r="W15" s="39" t="n">
        <f>X15+Y15</f>
        <v>685700</v>
      </c>
      <c r="X15" s="61" t="n">
        <v>567000</v>
      </c>
      <c r="Y15" s="61" t="n">
        <v>118700</v>
      </c>
      <c r="Z15" s="17" t="n">
        <v>0</v>
      </c>
      <c r="AA15" s="17" t="n">
        <v>0</v>
      </c>
      <c r="AB15" s="17" t="n">
        <v>0</v>
      </c>
      <c r="AC15" s="17" t="n">
        <v>0</v>
      </c>
      <c r="AD15" s="34" t="n">
        <v>2</v>
      </c>
      <c r="AE15" s="17" t="n">
        <v>0</v>
      </c>
      <c r="AF15" s="82" t="n">
        <v>1</v>
      </c>
      <c r="AG15" s="82" t="n">
        <v>1</v>
      </c>
      <c r="AH15" s="82" t="n">
        <v>1</v>
      </c>
      <c r="AI15" s="82" t="n">
        <v>0</v>
      </c>
      <c r="AJ15" s="39" t="n">
        <v>1</v>
      </c>
      <c r="AK15" s="17" t="n">
        <v>27</v>
      </c>
      <c r="AL15" s="39" t="n">
        <v>6</v>
      </c>
      <c r="AM15" s="39" t="n">
        <v>21</v>
      </c>
      <c r="AN15" s="39" t="n">
        <v>1</v>
      </c>
      <c r="AO15" s="17" t="n">
        <v>0</v>
      </c>
      <c r="AP15" s="17" t="n">
        <v>0</v>
      </c>
      <c r="AQ15" s="105" t="n">
        <v>3052</v>
      </c>
      <c r="AR15" s="111" t="n">
        <v>1508</v>
      </c>
      <c r="AS15" s="116"/>
      <c r="AT15" s="116"/>
      <c r="AU15" s="116"/>
      <c r="AV15" s="116"/>
      <c r="AW15" s="116"/>
      <c r="AX15" s="116"/>
    </row>
    <row r="16" ht="37.5" customHeight="true">
      <c r="A16" s="6" t="s">
        <v>8</v>
      </c>
      <c r="B16" s="14" t="n">
        <v>1</v>
      </c>
      <c r="C16" s="24" t="n">
        <v>1</v>
      </c>
      <c r="D16" s="33" t="n">
        <v>2256</v>
      </c>
      <c r="E16" s="39" t="n">
        <v>6036</v>
      </c>
      <c r="F16" s="39" t="n">
        <v>12</v>
      </c>
      <c r="G16" s="39" t="n">
        <v>7</v>
      </c>
      <c r="H16" s="39" t="n">
        <v>5</v>
      </c>
      <c r="I16" s="39" t="n">
        <v>1</v>
      </c>
      <c r="J16" s="39" t="n">
        <v>1</v>
      </c>
      <c r="K16" s="17" t="n">
        <v>0</v>
      </c>
      <c r="L16" s="39" t="n">
        <v>8</v>
      </c>
      <c r="M16" s="39" t="n">
        <v>4</v>
      </c>
      <c r="N16" s="39" t="n">
        <v>4</v>
      </c>
      <c r="O16" s="39" t="n">
        <v>3</v>
      </c>
      <c r="P16" s="39" t="n">
        <v>2</v>
      </c>
      <c r="Q16" s="39" t="n">
        <v>1</v>
      </c>
      <c r="R16" s="39" t="n">
        <v>34</v>
      </c>
      <c r="S16" s="39" t="n">
        <v>13</v>
      </c>
      <c r="T16" s="39" t="n">
        <v>21</v>
      </c>
      <c r="U16" s="17" t="n">
        <v>0</v>
      </c>
      <c r="V16" s="14" t="s">
        <v>8</v>
      </c>
      <c r="W16" s="39" t="n">
        <f>X16+Y16</f>
        <v>72000</v>
      </c>
      <c r="X16" s="61" t="n">
        <v>50000</v>
      </c>
      <c r="Y16" s="61" t="n">
        <v>22000</v>
      </c>
      <c r="Z16" s="17" t="n">
        <v>0</v>
      </c>
      <c r="AA16" s="17" t="n">
        <v>0</v>
      </c>
      <c r="AB16" s="17" t="n">
        <v>0</v>
      </c>
      <c r="AC16" s="17" t="n">
        <v>0</v>
      </c>
      <c r="AD16" s="34" t="n">
        <v>2</v>
      </c>
      <c r="AE16" s="39" t="n">
        <v>41</v>
      </c>
      <c r="AF16" s="82" t="n">
        <v>1</v>
      </c>
      <c r="AG16" s="82" t="n">
        <v>0</v>
      </c>
      <c r="AH16" s="82" t="n">
        <v>0</v>
      </c>
      <c r="AI16" s="82" t="n">
        <v>0</v>
      </c>
      <c r="AJ16" s="17" t="n">
        <v>0</v>
      </c>
      <c r="AK16" s="17" t="n">
        <v>0</v>
      </c>
      <c r="AL16" s="17" t="n">
        <v>0</v>
      </c>
      <c r="AM16" s="17" t="n">
        <v>0</v>
      </c>
      <c r="AN16" s="17" t="n">
        <v>0</v>
      </c>
      <c r="AO16" s="17" t="n">
        <v>0</v>
      </c>
      <c r="AP16" s="17" t="n">
        <v>0</v>
      </c>
      <c r="AQ16" s="105" t="n">
        <v>291</v>
      </c>
      <c r="AR16" s="111" t="n">
        <v>148</v>
      </c>
      <c r="AS16" s="116"/>
      <c r="AT16" s="116"/>
      <c r="AU16" s="116"/>
      <c r="AV16" s="116"/>
      <c r="AW16" s="116"/>
      <c r="AX16" s="116"/>
    </row>
    <row r="17" ht="36.75" customHeight="true">
      <c r="A17" s="6" t="s">
        <v>9</v>
      </c>
      <c r="B17" s="14" t="n">
        <v>1</v>
      </c>
      <c r="C17" s="24" t="n">
        <v>1</v>
      </c>
      <c r="D17" s="33" t="n">
        <v>3534</v>
      </c>
      <c r="E17" s="39" t="n">
        <v>8888</v>
      </c>
      <c r="F17" s="39" t="n">
        <v>12</v>
      </c>
      <c r="G17" s="39" t="n">
        <v>7</v>
      </c>
      <c r="H17" s="39" t="n">
        <v>5</v>
      </c>
      <c r="I17" s="39" t="n">
        <v>1</v>
      </c>
      <c r="J17" s="17" t="n">
        <v>0</v>
      </c>
      <c r="K17" s="39" t="n">
        <v>1</v>
      </c>
      <c r="L17" s="39" t="n">
        <v>8</v>
      </c>
      <c r="M17" s="39" t="n">
        <v>5</v>
      </c>
      <c r="N17" s="39" t="n">
        <v>3</v>
      </c>
      <c r="O17" s="39" t="n">
        <v>3</v>
      </c>
      <c r="P17" s="39" t="n">
        <v>2</v>
      </c>
      <c r="Q17" s="39" t="n">
        <v>1</v>
      </c>
      <c r="R17" s="39" t="n">
        <v>71</v>
      </c>
      <c r="S17" s="39" t="n">
        <v>23</v>
      </c>
      <c r="T17" s="39" t="n">
        <v>48</v>
      </c>
      <c r="U17" s="17" t="n">
        <v>0</v>
      </c>
      <c r="V17" s="14" t="s">
        <v>9</v>
      </c>
      <c r="W17" s="39" t="n">
        <f>X17+Y17</f>
        <v>71246</v>
      </c>
      <c r="X17" s="61" t="n">
        <v>50000</v>
      </c>
      <c r="Y17" s="61" t="n">
        <v>21246</v>
      </c>
      <c r="Z17" s="17" t="n">
        <v>0</v>
      </c>
      <c r="AA17" s="17" t="n">
        <v>0</v>
      </c>
      <c r="AB17" s="17" t="n">
        <v>0</v>
      </c>
      <c r="AC17" s="17" t="n">
        <v>0</v>
      </c>
      <c r="AD17" s="34" t="n">
        <v>2</v>
      </c>
      <c r="AE17" s="39" t="n">
        <v>42</v>
      </c>
      <c r="AF17" s="82" t="n">
        <v>1</v>
      </c>
      <c r="AG17" s="82" t="n">
        <v>1</v>
      </c>
      <c r="AH17" s="82" t="n">
        <v>1</v>
      </c>
      <c r="AI17" s="82" t="n">
        <v>0</v>
      </c>
      <c r="AJ17" s="39" t="n">
        <v>1</v>
      </c>
      <c r="AK17" s="17" t="n">
        <v>15</v>
      </c>
      <c r="AL17" s="39" t="n">
        <v>5</v>
      </c>
      <c r="AM17" s="39" t="n">
        <v>10</v>
      </c>
      <c r="AN17" s="17" t="n">
        <v>1</v>
      </c>
      <c r="AO17" s="17" t="n">
        <v>0</v>
      </c>
      <c r="AP17" s="17" t="n">
        <v>0</v>
      </c>
      <c r="AQ17" s="105" t="n">
        <v>192</v>
      </c>
      <c r="AR17" s="112" t="n">
        <v>0</v>
      </c>
      <c r="AS17" s="116"/>
      <c r="AT17" s="116"/>
      <c r="AU17" s="116"/>
      <c r="AV17" s="116"/>
      <c r="AW17" s="116"/>
      <c r="AX17" s="116"/>
    </row>
    <row r="18" ht="37.5" customHeight="true">
      <c r="A18" s="6" t="s">
        <v>10</v>
      </c>
      <c r="B18" s="14" t="n">
        <v>1</v>
      </c>
      <c r="C18" s="24" t="n">
        <v>1</v>
      </c>
      <c r="D18" s="33" t="n">
        <v>2084</v>
      </c>
      <c r="E18" s="39" t="n">
        <v>4300</v>
      </c>
      <c r="F18" s="39" t="n">
        <v>14</v>
      </c>
      <c r="G18" s="39" t="n">
        <v>7</v>
      </c>
      <c r="H18" s="39" t="n">
        <v>7</v>
      </c>
      <c r="I18" s="39" t="n">
        <v>1</v>
      </c>
      <c r="J18" s="17" t="n">
        <v>0</v>
      </c>
      <c r="K18" s="46" t="n">
        <v>1</v>
      </c>
      <c r="L18" s="39" t="n">
        <v>10</v>
      </c>
      <c r="M18" s="39" t="n">
        <v>5</v>
      </c>
      <c r="N18" s="39" t="n">
        <v>5</v>
      </c>
      <c r="O18" s="39" t="n">
        <v>3</v>
      </c>
      <c r="P18" s="39" t="n">
        <v>2</v>
      </c>
      <c r="Q18" s="39" t="n">
        <v>1</v>
      </c>
      <c r="R18" s="39" t="n">
        <v>120</v>
      </c>
      <c r="S18" s="39" t="n">
        <v>52</v>
      </c>
      <c r="T18" s="39" t="n">
        <v>68</v>
      </c>
      <c r="U18" s="17" t="n">
        <v>0</v>
      </c>
      <c r="V18" s="14" t="s">
        <v>10</v>
      </c>
      <c r="W18" s="39" t="n">
        <f>X18+Y18</f>
        <v>76000</v>
      </c>
      <c r="X18" s="61" t="n">
        <v>50000</v>
      </c>
      <c r="Y18" s="61" t="n">
        <v>26000</v>
      </c>
      <c r="Z18" s="17" t="n">
        <v>0</v>
      </c>
      <c r="AA18" s="17" t="n">
        <v>0</v>
      </c>
      <c r="AB18" s="17" t="n">
        <v>0</v>
      </c>
      <c r="AC18" s="17" t="n">
        <v>0</v>
      </c>
      <c r="AD18" s="34" t="n">
        <v>2</v>
      </c>
      <c r="AE18" s="39" t="n">
        <v>40</v>
      </c>
      <c r="AF18" s="82" t="n">
        <v>0</v>
      </c>
      <c r="AG18" s="82" t="n">
        <v>0</v>
      </c>
      <c r="AH18" s="82" t="n">
        <v>1</v>
      </c>
      <c r="AI18" s="82" t="n">
        <v>0</v>
      </c>
      <c r="AJ18" s="17" t="n">
        <v>0</v>
      </c>
      <c r="AK18" s="17" t="n">
        <v>0</v>
      </c>
      <c r="AL18" s="17" t="n">
        <v>0</v>
      </c>
      <c r="AM18" s="17" t="n">
        <v>0</v>
      </c>
      <c r="AN18" s="17" t="n">
        <v>0</v>
      </c>
      <c r="AO18" s="17" t="n">
        <v>0</v>
      </c>
      <c r="AP18" s="17" t="n">
        <v>0</v>
      </c>
      <c r="AQ18" s="105" t="n">
        <v>556</v>
      </c>
      <c r="AR18" s="111" t="n">
        <v>1071</v>
      </c>
      <c r="AS18" s="116"/>
      <c r="AT18" s="116"/>
      <c r="AU18" s="116"/>
      <c r="AV18" s="116"/>
      <c r="AW18" s="116"/>
      <c r="AX18" s="116"/>
    </row>
    <row r="19" ht="36.75" customHeight="true">
      <c r="A19" s="6" t="s">
        <v>11</v>
      </c>
      <c r="B19" s="14" t="n">
        <v>1</v>
      </c>
      <c r="C19" s="24" t="n">
        <v>1</v>
      </c>
      <c r="D19" s="33" t="n">
        <v>3781</v>
      </c>
      <c r="E19" s="39" t="n">
        <v>9693</v>
      </c>
      <c r="F19" s="39" t="n">
        <v>14</v>
      </c>
      <c r="G19" s="39" t="n">
        <v>7</v>
      </c>
      <c r="H19" s="39" t="n">
        <v>7</v>
      </c>
      <c r="I19" s="39" t="n">
        <v>1</v>
      </c>
      <c r="J19" s="39" t="n">
        <v>1</v>
      </c>
      <c r="K19" s="17" t="n">
        <v>0</v>
      </c>
      <c r="L19" s="39" t="n">
        <v>10</v>
      </c>
      <c r="M19" s="39" t="n">
        <v>4</v>
      </c>
      <c r="N19" s="39" t="n">
        <v>6</v>
      </c>
      <c r="O19" s="39" t="n">
        <v>3</v>
      </c>
      <c r="P19" s="39" t="n">
        <v>2</v>
      </c>
      <c r="Q19" s="39" t="n">
        <v>1</v>
      </c>
      <c r="R19" s="39" t="n">
        <v>90</v>
      </c>
      <c r="S19" s="39" t="n">
        <v>34</v>
      </c>
      <c r="T19" s="39" t="n">
        <v>56</v>
      </c>
      <c r="U19" s="17" t="n">
        <v>0</v>
      </c>
      <c r="V19" s="14" t="s">
        <v>11</v>
      </c>
      <c r="W19" s="39" t="n">
        <f>X19+Y19</f>
        <v>63050</v>
      </c>
      <c r="X19" s="61" t="n">
        <v>50000</v>
      </c>
      <c r="Y19" s="61" t="n">
        <v>13050</v>
      </c>
      <c r="Z19" s="17" t="n">
        <v>0</v>
      </c>
      <c r="AA19" s="17" t="n">
        <v>0</v>
      </c>
      <c r="AB19" s="17" t="n">
        <v>0</v>
      </c>
      <c r="AC19" s="17" t="n">
        <v>0</v>
      </c>
      <c r="AD19" s="34" t="n">
        <v>2</v>
      </c>
      <c r="AE19" s="39" t="n">
        <v>40</v>
      </c>
      <c r="AF19" s="83" t="n">
        <v>1</v>
      </c>
      <c r="AG19" s="82" t="n">
        <v>1</v>
      </c>
      <c r="AH19" s="82" t="n">
        <v>1</v>
      </c>
      <c r="AI19" s="82" t="n">
        <v>0</v>
      </c>
      <c r="AJ19" s="17" t="n">
        <v>0</v>
      </c>
      <c r="AK19" s="17" t="n">
        <v>0</v>
      </c>
      <c r="AL19" s="17" t="n">
        <v>0</v>
      </c>
      <c r="AM19" s="17" t="n">
        <v>0</v>
      </c>
      <c r="AN19" s="17" t="n">
        <v>0</v>
      </c>
      <c r="AO19" s="17" t="n">
        <v>0</v>
      </c>
      <c r="AP19" s="17" t="n">
        <v>0</v>
      </c>
      <c r="AQ19" s="105" t="n">
        <v>140</v>
      </c>
      <c r="AR19" s="111" t="n">
        <v>102</v>
      </c>
      <c r="AS19" s="116"/>
      <c r="AT19" s="116"/>
      <c r="AU19" s="116"/>
      <c r="AV19" s="116"/>
      <c r="AW19" s="116"/>
      <c r="AX19" s="116"/>
    </row>
    <row r="20" ht="37.5" customHeight="true">
      <c r="A20" s="6" t="s">
        <v>12</v>
      </c>
      <c r="B20" s="14" t="n">
        <v>1</v>
      </c>
      <c r="C20" s="24" t="n">
        <v>1</v>
      </c>
      <c r="D20" s="33" t="n">
        <v>474</v>
      </c>
      <c r="E20" s="39" t="n">
        <v>1188</v>
      </c>
      <c r="F20" s="39" t="n">
        <v>12</v>
      </c>
      <c r="G20" s="39" t="n">
        <v>11</v>
      </c>
      <c r="H20" s="39" t="n">
        <v>1</v>
      </c>
      <c r="I20" s="39" t="n">
        <v>1</v>
      </c>
      <c r="J20" s="39" t="n">
        <v>1</v>
      </c>
      <c r="K20" s="17" t="n">
        <v>0</v>
      </c>
      <c r="L20" s="39" t="n">
        <v>8</v>
      </c>
      <c r="M20" s="39" t="n">
        <v>7</v>
      </c>
      <c r="N20" s="39" t="n">
        <v>1</v>
      </c>
      <c r="O20" s="39" t="n">
        <v>3</v>
      </c>
      <c r="P20" s="39" t="n">
        <v>3</v>
      </c>
      <c r="Q20" s="17" t="n">
        <v>0</v>
      </c>
      <c r="R20" s="39" t="n">
        <v>57</v>
      </c>
      <c r="S20" s="39" t="n">
        <v>51</v>
      </c>
      <c r="T20" s="39" t="n">
        <v>6</v>
      </c>
      <c r="U20" s="17" t="n">
        <v>0</v>
      </c>
      <c r="V20" s="14" t="s">
        <v>12</v>
      </c>
      <c r="W20" s="39" t="n">
        <f>X20+Y20</f>
        <v>63000</v>
      </c>
      <c r="X20" s="61" t="n">
        <v>50000</v>
      </c>
      <c r="Y20" s="61" t="n">
        <v>13000</v>
      </c>
      <c r="Z20" s="17" t="n">
        <v>0</v>
      </c>
      <c r="AA20" s="17" t="n">
        <v>0</v>
      </c>
      <c r="AB20" s="17" t="n">
        <v>0</v>
      </c>
      <c r="AC20" s="17" t="n">
        <v>0</v>
      </c>
      <c r="AD20" s="34" t="n">
        <v>2</v>
      </c>
      <c r="AE20" s="75" t="n">
        <v>29</v>
      </c>
      <c r="AF20" s="82" t="n">
        <v>0</v>
      </c>
      <c r="AG20" s="82" t="n">
        <v>1</v>
      </c>
      <c r="AH20" s="82" t="n">
        <v>0</v>
      </c>
      <c r="AI20" s="82" t="n">
        <v>0</v>
      </c>
      <c r="AJ20" s="17" t="n">
        <v>0</v>
      </c>
      <c r="AK20" s="17" t="n">
        <v>0</v>
      </c>
      <c r="AL20" s="17" t="n">
        <v>0</v>
      </c>
      <c r="AM20" s="17" t="n">
        <v>0</v>
      </c>
      <c r="AN20" s="17" t="n">
        <v>0</v>
      </c>
      <c r="AO20" s="17" t="n">
        <v>0</v>
      </c>
      <c r="AP20" s="17" t="n">
        <v>0</v>
      </c>
      <c r="AQ20" s="105" t="n">
        <v>129</v>
      </c>
      <c r="AR20" s="112" t="n">
        <v>0</v>
      </c>
      <c r="AS20" s="116"/>
      <c r="AT20" s="116"/>
      <c r="AU20" s="116"/>
      <c r="AV20" s="116"/>
      <c r="AW20" s="116"/>
      <c r="AX20" s="116"/>
    </row>
    <row r="21" ht="36.75" customHeight="true">
      <c r="A21" s="6" t="s">
        <v>13</v>
      </c>
      <c r="B21" s="14" t="n">
        <v>1</v>
      </c>
      <c r="C21" s="24" t="n">
        <v>1</v>
      </c>
      <c r="D21" s="33" t="n">
        <v>2115</v>
      </c>
      <c r="E21" s="39" t="n">
        <v>5991</v>
      </c>
      <c r="F21" s="39" t="n">
        <v>14</v>
      </c>
      <c r="G21" s="39" t="n">
        <v>9</v>
      </c>
      <c r="H21" s="39" t="n">
        <v>5</v>
      </c>
      <c r="I21" s="39" t="n">
        <v>1</v>
      </c>
      <c r="J21" s="39" t="n">
        <v>1</v>
      </c>
      <c r="K21" s="17" t="n">
        <v>0</v>
      </c>
      <c r="L21" s="39" t="n">
        <v>10</v>
      </c>
      <c r="M21" s="39" t="n">
        <v>5</v>
      </c>
      <c r="N21" s="39" t="n">
        <v>5</v>
      </c>
      <c r="O21" s="39" t="n">
        <v>3</v>
      </c>
      <c r="P21" s="39" t="n">
        <v>3</v>
      </c>
      <c r="Q21" s="17" t="n">
        <v>0</v>
      </c>
      <c r="R21" s="39" t="n">
        <v>89</v>
      </c>
      <c r="S21" s="39" t="n">
        <v>57</v>
      </c>
      <c r="T21" s="39" t="n">
        <v>32</v>
      </c>
      <c r="U21" s="17" t="n">
        <v>0</v>
      </c>
      <c r="V21" s="14" t="s">
        <v>13</v>
      </c>
      <c r="W21" s="39" t="n">
        <f>X21+Y21</f>
        <v>419474</v>
      </c>
      <c r="X21" s="61" t="n">
        <v>397750</v>
      </c>
      <c r="Y21" s="61" t="n">
        <v>21724</v>
      </c>
      <c r="Z21" s="17" t="n">
        <v>0</v>
      </c>
      <c r="AA21" s="17" t="n">
        <v>0</v>
      </c>
      <c r="AB21" s="17" t="n">
        <v>0</v>
      </c>
      <c r="AC21" s="17" t="n">
        <v>0</v>
      </c>
      <c r="AD21" s="34" t="n">
        <v>3</v>
      </c>
      <c r="AE21" s="39" t="n">
        <v>42</v>
      </c>
      <c r="AF21" s="82" t="n">
        <v>1</v>
      </c>
      <c r="AG21" s="82" t="n">
        <v>1</v>
      </c>
      <c r="AH21" s="82" t="n">
        <v>0</v>
      </c>
      <c r="AI21" s="82" t="n">
        <v>0</v>
      </c>
      <c r="AJ21" s="39" t="n">
        <v>1</v>
      </c>
      <c r="AK21" s="17" t="n">
        <v>34</v>
      </c>
      <c r="AL21" s="39" t="n">
        <v>6</v>
      </c>
      <c r="AM21" s="39" t="n">
        <v>28</v>
      </c>
      <c r="AN21" s="39" t="n">
        <v>1</v>
      </c>
      <c r="AO21" s="17" t="n">
        <v>0</v>
      </c>
      <c r="AP21" s="17" t="n">
        <v>0</v>
      </c>
      <c r="AQ21" s="105" t="n">
        <v>2245</v>
      </c>
      <c r="AR21" s="112" t="n">
        <v>0</v>
      </c>
      <c r="AS21" s="116"/>
      <c r="AT21" s="116"/>
      <c r="AU21" s="116"/>
      <c r="AV21" s="116"/>
      <c r="AW21" s="116"/>
      <c r="AX21" s="116"/>
    </row>
    <row r="22" ht="36.75" customHeight="true">
      <c r="A22" s="6" t="s">
        <v>14</v>
      </c>
      <c r="B22" s="14" t="n">
        <v>1</v>
      </c>
      <c r="C22" s="24" t="n">
        <v>1</v>
      </c>
      <c r="D22" s="33" t="n">
        <v>1391</v>
      </c>
      <c r="E22" s="39" t="n">
        <v>3722</v>
      </c>
      <c r="F22" s="39" t="n">
        <v>12</v>
      </c>
      <c r="G22" s="39" t="n">
        <v>8</v>
      </c>
      <c r="H22" s="39" t="n">
        <v>4</v>
      </c>
      <c r="I22" s="39" t="n">
        <v>1</v>
      </c>
      <c r="J22" s="39" t="n">
        <v>1</v>
      </c>
      <c r="K22" s="17" t="n">
        <v>0</v>
      </c>
      <c r="L22" s="39" t="n">
        <v>8</v>
      </c>
      <c r="M22" s="39" t="n">
        <v>5</v>
      </c>
      <c r="N22" s="39" t="n">
        <v>3</v>
      </c>
      <c r="O22" s="39" t="n">
        <v>3</v>
      </c>
      <c r="P22" s="39" t="n">
        <v>2</v>
      </c>
      <c r="Q22" s="39" t="n">
        <v>1</v>
      </c>
      <c r="R22" s="39" t="n">
        <v>73</v>
      </c>
      <c r="S22" s="39" t="n">
        <v>49</v>
      </c>
      <c r="T22" s="39" t="n">
        <v>24</v>
      </c>
      <c r="U22" s="17" t="n">
        <v>0</v>
      </c>
      <c r="V22" s="14" t="s">
        <v>14</v>
      </c>
      <c r="W22" s="39" t="n">
        <f>X22+Y22</f>
        <v>80800</v>
      </c>
      <c r="X22" s="61" t="n">
        <v>30000</v>
      </c>
      <c r="Y22" s="61" t="n">
        <v>50800</v>
      </c>
      <c r="Z22" s="17" t="n">
        <v>0</v>
      </c>
      <c r="AA22" s="17" t="n">
        <v>0</v>
      </c>
      <c r="AB22" s="17" t="n">
        <v>0</v>
      </c>
      <c r="AC22" s="17" t="n">
        <v>0</v>
      </c>
      <c r="AD22" s="17" t="n">
        <v>0</v>
      </c>
      <c r="AE22" s="17" t="n">
        <v>0</v>
      </c>
      <c r="AF22" s="82" t="n">
        <v>0</v>
      </c>
      <c r="AG22" s="82" t="n">
        <v>0</v>
      </c>
      <c r="AH22" s="82" t="n">
        <v>0</v>
      </c>
      <c r="AI22" s="82" t="n">
        <v>0</v>
      </c>
      <c r="AJ22" s="17" t="n">
        <v>0</v>
      </c>
      <c r="AK22" s="17" t="n">
        <v>0</v>
      </c>
      <c r="AL22" s="17" t="n">
        <v>0</v>
      </c>
      <c r="AM22" s="17" t="n">
        <v>0</v>
      </c>
      <c r="AN22" s="17" t="n">
        <v>0</v>
      </c>
      <c r="AO22" s="17" t="n">
        <v>0</v>
      </c>
      <c r="AP22" s="17" t="n">
        <v>0</v>
      </c>
      <c r="AQ22" s="105" t="n">
        <v>364</v>
      </c>
      <c r="AR22" s="112" t="n">
        <v>0</v>
      </c>
      <c r="AS22" s="116"/>
      <c r="AT22" s="116"/>
      <c r="AU22" s="116"/>
      <c r="AV22" s="116"/>
      <c r="AW22" s="116"/>
      <c r="AX22" s="116"/>
    </row>
    <row r="23" ht="37.5" customHeight="true">
      <c r="A23" s="6" t="s">
        <v>15</v>
      </c>
      <c r="B23" s="14" t="n">
        <v>1</v>
      </c>
      <c r="C23" s="24" t="n">
        <v>1</v>
      </c>
      <c r="D23" s="33" t="n">
        <v>1328</v>
      </c>
      <c r="E23" s="39" t="n">
        <v>3740</v>
      </c>
      <c r="F23" s="39" t="n">
        <v>16</v>
      </c>
      <c r="G23" s="39" t="n">
        <v>11</v>
      </c>
      <c r="H23" s="39" t="n">
        <v>5</v>
      </c>
      <c r="I23" s="39" t="n">
        <v>1</v>
      </c>
      <c r="J23" s="39" t="n">
        <v>1</v>
      </c>
      <c r="K23" s="17" t="n">
        <v>0</v>
      </c>
      <c r="L23" s="39" t="n">
        <v>12</v>
      </c>
      <c r="M23" s="39" t="n">
        <v>8</v>
      </c>
      <c r="N23" s="39" t="n">
        <v>4</v>
      </c>
      <c r="O23" s="39" t="n">
        <v>3</v>
      </c>
      <c r="P23" s="39" t="n">
        <v>2</v>
      </c>
      <c r="Q23" s="39" t="n">
        <v>1</v>
      </c>
      <c r="R23" s="39" t="n">
        <v>116</v>
      </c>
      <c r="S23" s="39" t="n">
        <v>44</v>
      </c>
      <c r="T23" s="39" t="n">
        <v>72</v>
      </c>
      <c r="U23" s="17" t="n">
        <v>0</v>
      </c>
      <c r="V23" s="14" t="s">
        <v>15</v>
      </c>
      <c r="W23" s="39" t="n">
        <f>X23+Y23</f>
        <v>1988415</v>
      </c>
      <c r="X23" s="61" t="n">
        <v>1944500</v>
      </c>
      <c r="Y23" s="61" t="n">
        <v>43915</v>
      </c>
      <c r="Z23" s="17" t="n">
        <v>0</v>
      </c>
      <c r="AA23" s="17" t="n">
        <v>0</v>
      </c>
      <c r="AB23" s="17" t="n">
        <v>0</v>
      </c>
      <c r="AC23" s="17" t="n">
        <v>0</v>
      </c>
      <c r="AD23" s="34" t="n">
        <v>3</v>
      </c>
      <c r="AE23" s="39" t="n">
        <v>30</v>
      </c>
      <c r="AF23" s="84" t="n">
        <v>0.5</v>
      </c>
      <c r="AG23" s="90" t="n">
        <v>2</v>
      </c>
      <c r="AH23" s="84" t="n">
        <v>0.5</v>
      </c>
      <c r="AI23" s="82" t="n">
        <v>1</v>
      </c>
      <c r="AJ23" s="39" t="n">
        <v>1</v>
      </c>
      <c r="AK23" s="17" t="n">
        <v>43</v>
      </c>
      <c r="AL23" s="39" t="n">
        <v>7</v>
      </c>
      <c r="AM23" s="39" t="n">
        <v>36</v>
      </c>
      <c r="AN23" s="39" t="n">
        <v>1</v>
      </c>
      <c r="AO23" s="17" t="n">
        <v>0</v>
      </c>
      <c r="AP23" s="17" t="n">
        <v>0</v>
      </c>
      <c r="AQ23" s="105" t="n">
        <v>10875</v>
      </c>
      <c r="AR23" s="113" t="n">
        <v>270</v>
      </c>
      <c r="AS23" s="116"/>
      <c r="AT23" s="116"/>
      <c r="AU23" s="116"/>
      <c r="AV23" s="116"/>
      <c r="AW23" s="116"/>
      <c r="AX23" s="116"/>
    </row>
    <row r="24" ht="37.5" customHeight="true">
      <c r="A24" s="6" t="s">
        <v>16</v>
      </c>
      <c r="B24" s="14" t="n">
        <v>1</v>
      </c>
      <c r="C24" s="24" t="n">
        <v>1</v>
      </c>
      <c r="D24" s="33" t="n">
        <v>1241</v>
      </c>
      <c r="E24" s="39" t="n">
        <v>3553</v>
      </c>
      <c r="F24" s="39" t="n">
        <v>16</v>
      </c>
      <c r="G24" s="39" t="n">
        <v>12</v>
      </c>
      <c r="H24" s="39" t="n">
        <v>4</v>
      </c>
      <c r="I24" s="39" t="n">
        <v>1</v>
      </c>
      <c r="J24" s="17" t="n">
        <v>0</v>
      </c>
      <c r="K24" s="39" t="n">
        <v>1</v>
      </c>
      <c r="L24" s="39" t="n">
        <v>12</v>
      </c>
      <c r="M24" s="39" t="n">
        <v>9</v>
      </c>
      <c r="N24" s="39" t="n">
        <v>3</v>
      </c>
      <c r="O24" s="39" t="n">
        <v>3</v>
      </c>
      <c r="P24" s="39" t="n">
        <v>3</v>
      </c>
      <c r="Q24" s="17" t="n">
        <v>0</v>
      </c>
      <c r="R24" s="39" t="n">
        <v>80</v>
      </c>
      <c r="S24" s="39" t="n">
        <v>38</v>
      </c>
      <c r="T24" s="39" t="n">
        <v>42</v>
      </c>
      <c r="U24" s="17" t="n">
        <v>0</v>
      </c>
      <c r="V24" s="14" t="s">
        <v>16</v>
      </c>
      <c r="W24" s="39" t="n">
        <f>X24+Y24</f>
        <v>737755</v>
      </c>
      <c r="X24" s="61" t="n">
        <v>676000</v>
      </c>
      <c r="Y24" s="61" t="n">
        <v>61755</v>
      </c>
      <c r="Z24" s="17" t="n">
        <v>0</v>
      </c>
      <c r="AA24" s="17" t="n">
        <v>0</v>
      </c>
      <c r="AB24" s="17" t="n">
        <v>0</v>
      </c>
      <c r="AC24" s="17" t="n">
        <v>0</v>
      </c>
      <c r="AD24" s="34" t="n">
        <v>3</v>
      </c>
      <c r="AE24" s="17" t="n">
        <v>0</v>
      </c>
      <c r="AF24" s="84" t="n">
        <v>0.5</v>
      </c>
      <c r="AG24" s="82" t="n">
        <v>0</v>
      </c>
      <c r="AH24" s="82" t="n">
        <v>0</v>
      </c>
      <c r="AI24" s="82" t="n">
        <v>0</v>
      </c>
      <c r="AJ24" s="17" t="n">
        <v>1</v>
      </c>
      <c r="AK24" s="17" t="n">
        <v>23</v>
      </c>
      <c r="AL24" s="17" t="n">
        <v>5</v>
      </c>
      <c r="AM24" s="17" t="n">
        <v>18</v>
      </c>
      <c r="AN24" s="17" t="n">
        <v>1</v>
      </c>
      <c r="AO24" s="17" t="n">
        <v>1</v>
      </c>
      <c r="AP24" s="17" t="n">
        <v>0</v>
      </c>
      <c r="AQ24" s="105" t="n">
        <v>3305</v>
      </c>
      <c r="AR24" s="111" t="n">
        <v>740</v>
      </c>
      <c r="AS24" s="116"/>
      <c r="AT24" s="116"/>
      <c r="AU24" s="116"/>
      <c r="AV24" s="116"/>
      <c r="AW24" s="116"/>
      <c r="AX24" s="116"/>
    </row>
    <row r="25" ht="37.5" customHeight="true">
      <c r="A25" s="6" t="s">
        <v>17</v>
      </c>
      <c r="B25" s="14" t="n">
        <v>1</v>
      </c>
      <c r="C25" s="24" t="n">
        <v>1</v>
      </c>
      <c r="D25" s="33" t="n">
        <v>2853</v>
      </c>
      <c r="E25" s="39" t="n">
        <v>8247</v>
      </c>
      <c r="F25" s="39" t="n">
        <v>20</v>
      </c>
      <c r="G25" s="39" t="n">
        <v>8</v>
      </c>
      <c r="H25" s="39" t="n">
        <v>12</v>
      </c>
      <c r="I25" s="39" t="n">
        <v>1</v>
      </c>
      <c r="J25" s="39" t="n">
        <v>1</v>
      </c>
      <c r="K25" s="17" t="n">
        <v>0</v>
      </c>
      <c r="L25" s="39" t="n">
        <v>14</v>
      </c>
      <c r="M25" s="39" t="n">
        <v>7</v>
      </c>
      <c r="N25" s="39" t="n">
        <v>7</v>
      </c>
      <c r="O25" s="39" t="n">
        <v>5</v>
      </c>
      <c r="P25" s="17" t="n">
        <v>0</v>
      </c>
      <c r="Q25" s="39" t="n">
        <v>5</v>
      </c>
      <c r="R25" s="39" t="n">
        <v>60</v>
      </c>
      <c r="S25" s="39" t="n">
        <v>20</v>
      </c>
      <c r="T25" s="39" t="n">
        <v>40</v>
      </c>
      <c r="U25" s="17" t="n">
        <v>0</v>
      </c>
      <c r="V25" s="14" t="s">
        <v>17</v>
      </c>
      <c r="W25" s="39" t="n">
        <f>X25+Y25</f>
        <v>595000</v>
      </c>
      <c r="X25" s="61" t="n">
        <v>567000</v>
      </c>
      <c r="Y25" s="61" t="n">
        <v>28000</v>
      </c>
      <c r="Z25" s="17" t="n">
        <v>0</v>
      </c>
      <c r="AA25" s="17" t="n">
        <v>0</v>
      </c>
      <c r="AB25" s="17" t="n">
        <v>0</v>
      </c>
      <c r="AC25" s="17" t="n">
        <v>0</v>
      </c>
      <c r="AD25" s="34" t="n">
        <v>2</v>
      </c>
      <c r="AE25" s="17" t="n">
        <v>0</v>
      </c>
      <c r="AF25" s="83" t="n">
        <v>1</v>
      </c>
      <c r="AG25" s="83" t="n">
        <v>2</v>
      </c>
      <c r="AH25" s="82" t="n">
        <v>1</v>
      </c>
      <c r="AI25" s="82" t="n">
        <v>0</v>
      </c>
      <c r="AJ25" s="39" t="n">
        <v>1</v>
      </c>
      <c r="AK25" s="39" t="n">
        <v>22</v>
      </c>
      <c r="AL25" s="39" t="n">
        <v>7</v>
      </c>
      <c r="AM25" s="39" t="n">
        <v>15</v>
      </c>
      <c r="AN25" s="39" t="n">
        <v>1</v>
      </c>
      <c r="AO25" s="17" t="n">
        <v>0</v>
      </c>
      <c r="AP25" s="17" t="n">
        <v>0</v>
      </c>
      <c r="AQ25" s="39" t="n">
        <v>2984</v>
      </c>
      <c r="AR25" s="114" t="n">
        <v>310</v>
      </c>
      <c r="AS25" s="116"/>
      <c r="AT25" s="116"/>
      <c r="AU25" s="116"/>
      <c r="AV25" s="116"/>
      <c r="AW25" s="116"/>
      <c r="AX25" s="116"/>
    </row>
    <row r="26" ht="37.5" customHeight="true">
      <c r="A26" s="6" t="s">
        <v>18</v>
      </c>
      <c r="B26" s="14" t="n">
        <v>1</v>
      </c>
      <c r="C26" s="25" t="n">
        <v>1</v>
      </c>
      <c r="D26" s="33" t="n">
        <v>1281</v>
      </c>
      <c r="E26" s="40" t="n">
        <v>3632</v>
      </c>
      <c r="F26" s="40" t="n">
        <v>14</v>
      </c>
      <c r="G26" s="40" t="n">
        <v>5</v>
      </c>
      <c r="H26" s="40" t="n">
        <v>9</v>
      </c>
      <c r="I26" s="40" t="n">
        <v>1</v>
      </c>
      <c r="J26" s="17" t="n">
        <v>0</v>
      </c>
      <c r="K26" s="40" t="n">
        <v>1</v>
      </c>
      <c r="L26" s="40" t="n">
        <v>10</v>
      </c>
      <c r="M26" s="40" t="n">
        <v>5</v>
      </c>
      <c r="N26" s="40" t="n">
        <v>5</v>
      </c>
      <c r="O26" s="40" t="n">
        <v>3</v>
      </c>
      <c r="P26" s="17" t="n">
        <v>0</v>
      </c>
      <c r="Q26" s="40" t="n">
        <v>3</v>
      </c>
      <c r="R26" s="40" t="n">
        <v>95</v>
      </c>
      <c r="S26" s="40" t="n">
        <v>47</v>
      </c>
      <c r="T26" s="40" t="n">
        <v>48</v>
      </c>
      <c r="U26" s="17" t="n">
        <v>0</v>
      </c>
      <c r="V26" s="14" t="s">
        <v>18</v>
      </c>
      <c r="W26" s="39" t="n">
        <f>X26+Y26</f>
        <v>889600</v>
      </c>
      <c r="X26" s="61" t="n">
        <v>866900</v>
      </c>
      <c r="Y26" s="61" t="n">
        <v>22700</v>
      </c>
      <c r="Z26" s="17" t="n">
        <v>0</v>
      </c>
      <c r="AA26" s="17" t="n">
        <v>0</v>
      </c>
      <c r="AB26" s="17" t="n">
        <v>0</v>
      </c>
      <c r="AC26" s="17" t="n">
        <v>0</v>
      </c>
      <c r="AD26" s="34" t="n">
        <v>3</v>
      </c>
      <c r="AE26" s="40" t="n">
        <v>40</v>
      </c>
      <c r="AF26" s="85" t="n">
        <v>1</v>
      </c>
      <c r="AG26" s="85" t="n">
        <v>1</v>
      </c>
      <c r="AH26" s="82" t="n">
        <v>1</v>
      </c>
      <c r="AI26" s="85" t="n">
        <v>2</v>
      </c>
      <c r="AJ26" s="40" t="n">
        <v>1</v>
      </c>
      <c r="AK26" s="40" t="n">
        <v>22</v>
      </c>
      <c r="AL26" s="40" t="n">
        <v>3</v>
      </c>
      <c r="AM26" s="40" t="n">
        <v>19</v>
      </c>
      <c r="AN26" s="40" t="n">
        <v>1</v>
      </c>
      <c r="AO26" s="17" t="n">
        <v>0</v>
      </c>
      <c r="AP26" s="17" t="n">
        <v>0</v>
      </c>
      <c r="AQ26" s="106" t="n">
        <v>5987</v>
      </c>
      <c r="AR26" s="111" t="n">
        <v>240</v>
      </c>
      <c r="AS26" s="116"/>
      <c r="AT26" s="116"/>
      <c r="AU26" s="116"/>
      <c r="AV26" s="116"/>
      <c r="AW26" s="116"/>
      <c r="AX26" s="116"/>
    </row>
    <row r="27" ht="37.5" customHeight="true">
      <c r="A27" s="6" t="s">
        <v>19</v>
      </c>
      <c r="B27" s="14" t="n">
        <v>1</v>
      </c>
      <c r="C27" s="25" t="n">
        <v>1</v>
      </c>
      <c r="D27" s="33" t="n">
        <v>1759</v>
      </c>
      <c r="E27" s="40" t="n">
        <v>4897</v>
      </c>
      <c r="F27" s="40" t="n">
        <v>14</v>
      </c>
      <c r="G27" s="40" t="n">
        <v>6</v>
      </c>
      <c r="H27" s="40" t="n">
        <v>8</v>
      </c>
      <c r="I27" s="40" t="n">
        <v>1</v>
      </c>
      <c r="J27" s="40" t="n">
        <v>1</v>
      </c>
      <c r="K27" s="17" t="n">
        <v>0</v>
      </c>
      <c r="L27" s="40" t="n">
        <v>10</v>
      </c>
      <c r="M27" s="40" t="n">
        <v>4</v>
      </c>
      <c r="N27" s="40" t="n">
        <v>6</v>
      </c>
      <c r="O27" s="40" t="n">
        <v>3</v>
      </c>
      <c r="P27" s="40" t="n">
        <v>1</v>
      </c>
      <c r="Q27" s="40" t="n">
        <v>2</v>
      </c>
      <c r="R27" s="40" t="n">
        <v>45</v>
      </c>
      <c r="S27" s="40" t="n">
        <v>18</v>
      </c>
      <c r="T27" s="40" t="n">
        <v>27</v>
      </c>
      <c r="U27" s="17" t="n">
        <v>0</v>
      </c>
      <c r="V27" s="14" t="s">
        <v>19</v>
      </c>
      <c r="W27" s="39" t="n">
        <f>X27+Y27</f>
        <v>83779</v>
      </c>
      <c r="X27" s="61" t="n">
        <v>50000</v>
      </c>
      <c r="Y27" s="61" t="n">
        <v>33779</v>
      </c>
      <c r="Z27" s="17" t="n">
        <v>0</v>
      </c>
      <c r="AA27" s="17" t="n">
        <v>0</v>
      </c>
      <c r="AB27" s="17" t="n">
        <v>0</v>
      </c>
      <c r="AC27" s="17" t="n">
        <v>0</v>
      </c>
      <c r="AD27" s="34" t="n">
        <v>2</v>
      </c>
      <c r="AE27" s="40" t="n">
        <v>41</v>
      </c>
      <c r="AF27" s="85" t="n">
        <v>1</v>
      </c>
      <c r="AG27" s="82" t="n">
        <v>1</v>
      </c>
      <c r="AH27" s="82" t="n">
        <v>0</v>
      </c>
      <c r="AI27" s="82" t="n">
        <v>0</v>
      </c>
      <c r="AJ27" s="17" t="n">
        <v>0</v>
      </c>
      <c r="AK27" s="17" t="n">
        <v>0</v>
      </c>
      <c r="AL27" s="17" t="n">
        <v>0</v>
      </c>
      <c r="AM27" s="17" t="n">
        <v>0</v>
      </c>
      <c r="AN27" s="17" t="n">
        <v>1</v>
      </c>
      <c r="AO27" s="17" t="n">
        <v>0</v>
      </c>
      <c r="AP27" s="17" t="n">
        <v>0</v>
      </c>
      <c r="AQ27" s="106" t="n">
        <v>191</v>
      </c>
      <c r="AR27" s="111" t="n">
        <v>120</v>
      </c>
      <c r="AS27" s="116"/>
      <c r="AT27" s="116"/>
      <c r="AU27" s="116"/>
      <c r="AV27" s="116"/>
      <c r="AW27" s="116"/>
      <c r="AX27" s="116"/>
    </row>
    <row r="28" ht="37.5" customHeight="true">
      <c r="A28" s="6" t="s">
        <v>20</v>
      </c>
      <c r="B28" s="14" t="n">
        <v>1</v>
      </c>
      <c r="C28" s="25" t="n">
        <v>1</v>
      </c>
      <c r="D28" s="33" t="n">
        <v>303</v>
      </c>
      <c r="E28" s="40" t="n">
        <v>610</v>
      </c>
      <c r="F28" s="40" t="n">
        <v>16</v>
      </c>
      <c r="G28" s="40" t="n">
        <v>13</v>
      </c>
      <c r="H28" s="40" t="n">
        <v>3</v>
      </c>
      <c r="I28" s="40" t="n">
        <v>1</v>
      </c>
      <c r="J28" s="17" t="n">
        <v>0</v>
      </c>
      <c r="K28" s="40" t="n">
        <v>1</v>
      </c>
      <c r="L28" s="40" t="n">
        <v>12</v>
      </c>
      <c r="M28" s="40" t="n">
        <v>10</v>
      </c>
      <c r="N28" s="40" t="n">
        <v>2</v>
      </c>
      <c r="O28" s="40" t="n">
        <v>3</v>
      </c>
      <c r="P28" s="40" t="n">
        <v>3</v>
      </c>
      <c r="Q28" s="17" t="n">
        <v>0</v>
      </c>
      <c r="R28" s="40" t="n">
        <v>42</v>
      </c>
      <c r="S28" s="40" t="n">
        <v>29</v>
      </c>
      <c r="T28" s="40" t="n">
        <v>13</v>
      </c>
      <c r="U28" s="17" t="n">
        <v>0</v>
      </c>
      <c r="V28" s="14" t="s">
        <v>20</v>
      </c>
      <c r="W28" s="39" t="n">
        <f>X28+Y28</f>
        <v>0</v>
      </c>
      <c r="X28" s="61" t="n">
        <v>0</v>
      </c>
      <c r="Y28" s="61" t="n">
        <v>0</v>
      </c>
      <c r="Z28" s="17" t="n">
        <v>0</v>
      </c>
      <c r="AA28" s="17" t="n">
        <v>0</v>
      </c>
      <c r="AB28" s="17" t="n">
        <v>0</v>
      </c>
      <c r="AC28" s="17" t="n">
        <v>0</v>
      </c>
      <c r="AD28" s="34" t="n">
        <v>2</v>
      </c>
      <c r="AE28" s="17" t="n">
        <v>0</v>
      </c>
      <c r="AF28" s="85" t="n">
        <v>1</v>
      </c>
      <c r="AG28" s="82" t="n">
        <v>0</v>
      </c>
      <c r="AH28" s="82" t="n">
        <v>1</v>
      </c>
      <c r="AI28" s="85" t="n">
        <v>1</v>
      </c>
      <c r="AJ28" s="40" t="n">
        <v>1</v>
      </c>
      <c r="AK28" s="40" t="n">
        <v>25</v>
      </c>
      <c r="AL28" s="40" t="n">
        <v>9</v>
      </c>
      <c r="AM28" s="40" t="n">
        <v>16</v>
      </c>
      <c r="AN28" s="40" t="n">
        <v>1</v>
      </c>
      <c r="AO28" s="17" t="n">
        <v>0</v>
      </c>
      <c r="AP28" s="17" t="n">
        <v>0</v>
      </c>
      <c r="AQ28" s="17" t="n">
        <v>0</v>
      </c>
      <c r="AR28" s="112" t="n">
        <v>0</v>
      </c>
      <c r="AS28" s="116"/>
      <c r="AT28" s="116"/>
      <c r="AU28" s="116"/>
      <c r="AV28" s="116"/>
      <c r="AW28" s="116"/>
      <c r="AX28" s="116"/>
    </row>
    <row r="29" ht="37.5" customHeight="true">
      <c r="A29" s="6" t="s">
        <v>21</v>
      </c>
      <c r="B29" s="14" t="n">
        <v>1</v>
      </c>
      <c r="C29" s="25" t="n">
        <v>1</v>
      </c>
      <c r="D29" s="33" t="n">
        <v>1000</v>
      </c>
      <c r="E29" s="40" t="n">
        <v>2764</v>
      </c>
      <c r="F29" s="40" t="n">
        <v>16</v>
      </c>
      <c r="G29" s="40" t="n">
        <v>15</v>
      </c>
      <c r="H29" s="40" t="n">
        <v>1</v>
      </c>
      <c r="I29" s="40" t="n">
        <v>1</v>
      </c>
      <c r="J29" s="40" t="n">
        <v>1</v>
      </c>
      <c r="K29" s="17" t="n">
        <v>0</v>
      </c>
      <c r="L29" s="40" t="n">
        <v>12</v>
      </c>
      <c r="M29" s="40" t="n">
        <v>11</v>
      </c>
      <c r="N29" s="40" t="n">
        <v>1</v>
      </c>
      <c r="O29" s="40" t="n">
        <v>3</v>
      </c>
      <c r="P29" s="40" t="n">
        <v>3</v>
      </c>
      <c r="Q29" s="17" t="n">
        <v>0</v>
      </c>
      <c r="R29" s="40" t="n">
        <v>29</v>
      </c>
      <c r="S29" s="40" t="n">
        <v>23</v>
      </c>
      <c r="T29" s="40" t="n">
        <v>6</v>
      </c>
      <c r="U29" s="17" t="n">
        <v>0</v>
      </c>
      <c r="V29" s="14" t="s">
        <v>21</v>
      </c>
      <c r="W29" s="39" t="n">
        <f>X29+Y29</f>
        <v>0</v>
      </c>
      <c r="X29" s="61" t="n">
        <v>0</v>
      </c>
      <c r="Y29" s="61" t="n">
        <v>0</v>
      </c>
      <c r="Z29" s="17" t="n">
        <v>0</v>
      </c>
      <c r="AA29" s="17" t="n">
        <v>0</v>
      </c>
      <c r="AB29" s="17" t="n">
        <v>0</v>
      </c>
      <c r="AC29" s="17" t="n">
        <v>0</v>
      </c>
      <c r="AD29" s="17" t="n">
        <v>0</v>
      </c>
      <c r="AE29" s="17" t="n">
        <v>0</v>
      </c>
      <c r="AF29" s="82" t="n">
        <v>0</v>
      </c>
      <c r="AG29" s="82" t="n">
        <v>0</v>
      </c>
      <c r="AH29" s="82" t="n">
        <v>0</v>
      </c>
      <c r="AI29" s="82" t="n">
        <v>0</v>
      </c>
      <c r="AJ29" s="17" t="n">
        <v>0</v>
      </c>
      <c r="AK29" s="17" t="n">
        <v>0</v>
      </c>
      <c r="AL29" s="17" t="n">
        <v>0</v>
      </c>
      <c r="AM29" s="17" t="n">
        <v>0</v>
      </c>
      <c r="AN29" s="17" t="n">
        <v>0</v>
      </c>
      <c r="AO29" s="17" t="n">
        <v>0</v>
      </c>
      <c r="AP29" s="17" t="n">
        <v>0</v>
      </c>
      <c r="AQ29" s="17" t="n">
        <v>0</v>
      </c>
      <c r="AR29" s="112" t="n">
        <v>0</v>
      </c>
      <c r="AS29" s="116"/>
      <c r="AT29" s="116"/>
      <c r="AU29" s="116"/>
      <c r="AV29" s="116"/>
      <c r="AW29" s="116"/>
      <c r="AX29" s="116"/>
    </row>
    <row r="30" ht="36.75" customHeight="true">
      <c r="A30" s="6" t="s">
        <v>22</v>
      </c>
      <c r="B30" s="14" t="n">
        <v>1</v>
      </c>
      <c r="C30" s="25" t="n">
        <v>1</v>
      </c>
      <c r="D30" s="33" t="n">
        <v>1030</v>
      </c>
      <c r="E30" s="40" t="n">
        <v>2533</v>
      </c>
      <c r="F30" s="40" t="n">
        <v>12</v>
      </c>
      <c r="G30" s="40" t="n">
        <v>6</v>
      </c>
      <c r="H30" s="40" t="n">
        <v>6</v>
      </c>
      <c r="I30" s="40" t="n">
        <v>1</v>
      </c>
      <c r="J30" s="40" t="n">
        <v>1</v>
      </c>
      <c r="K30" s="17" t="n">
        <v>0</v>
      </c>
      <c r="L30" s="40" t="n">
        <v>8</v>
      </c>
      <c r="M30" s="40" t="n">
        <v>3</v>
      </c>
      <c r="N30" s="40" t="n">
        <v>5</v>
      </c>
      <c r="O30" s="40" t="n">
        <v>3</v>
      </c>
      <c r="P30" s="40" t="n">
        <v>2</v>
      </c>
      <c r="Q30" s="40" t="n">
        <v>1</v>
      </c>
      <c r="R30" s="40" t="n">
        <v>41</v>
      </c>
      <c r="S30" s="40" t="n">
        <v>18</v>
      </c>
      <c r="T30" s="40" t="n">
        <v>23</v>
      </c>
      <c r="U30" s="17" t="n">
        <v>0</v>
      </c>
      <c r="V30" s="14" t="s">
        <v>22</v>
      </c>
      <c r="W30" s="39" t="n">
        <f>X30+Y30</f>
        <v>107730</v>
      </c>
      <c r="X30" s="61" t="n">
        <v>50000</v>
      </c>
      <c r="Y30" s="61" t="n">
        <v>57730</v>
      </c>
      <c r="Z30" s="17" t="n">
        <v>0</v>
      </c>
      <c r="AA30" s="17" t="n">
        <v>0</v>
      </c>
      <c r="AB30" s="17" t="n">
        <v>0</v>
      </c>
      <c r="AC30" s="17" t="n">
        <v>0</v>
      </c>
      <c r="AD30" s="34" t="n">
        <v>2</v>
      </c>
      <c r="AE30" s="40" t="n">
        <v>33</v>
      </c>
      <c r="AF30" s="82" t="n">
        <v>0</v>
      </c>
      <c r="AG30" s="82" t="n">
        <v>0</v>
      </c>
      <c r="AH30" s="82" t="n">
        <v>0</v>
      </c>
      <c r="AI30" s="82" t="n">
        <v>0</v>
      </c>
      <c r="AJ30" s="17" t="n">
        <v>0</v>
      </c>
      <c r="AK30" s="17" t="n">
        <v>0</v>
      </c>
      <c r="AL30" s="17" t="n">
        <v>0</v>
      </c>
      <c r="AM30" s="17" t="n">
        <v>0</v>
      </c>
      <c r="AN30" s="17" t="n">
        <v>0</v>
      </c>
      <c r="AO30" s="17" t="n">
        <v>0</v>
      </c>
      <c r="AP30" s="17" t="n">
        <v>0</v>
      </c>
      <c r="AQ30" s="106" t="n">
        <v>333</v>
      </c>
      <c r="AR30" s="112" t="n">
        <v>0</v>
      </c>
      <c r="AS30" s="116"/>
      <c r="AT30" s="116"/>
      <c r="AU30" s="116"/>
      <c r="AV30" s="116"/>
      <c r="AW30" s="116"/>
      <c r="AX30" s="116"/>
    </row>
    <row r="31" ht="37.5" customHeight="true">
      <c r="A31" s="6" t="s">
        <v>23</v>
      </c>
      <c r="B31" s="14" t="n">
        <v>1</v>
      </c>
      <c r="C31" s="24" t="n">
        <v>1</v>
      </c>
      <c r="D31" s="33" t="n">
        <v>1698</v>
      </c>
      <c r="E31" s="39" t="n">
        <v>4570</v>
      </c>
      <c r="F31" s="39" t="n">
        <v>19</v>
      </c>
      <c r="G31" s="39" t="n">
        <v>15</v>
      </c>
      <c r="H31" s="39" t="n">
        <v>4</v>
      </c>
      <c r="I31" s="39" t="n">
        <v>1</v>
      </c>
      <c r="J31" s="39" t="n">
        <v>1</v>
      </c>
      <c r="K31" s="17" t="n">
        <v>0</v>
      </c>
      <c r="L31" s="39" t="n">
        <v>14</v>
      </c>
      <c r="M31" s="39" t="n">
        <v>10</v>
      </c>
      <c r="N31" s="39" t="n">
        <v>4</v>
      </c>
      <c r="O31" s="39" t="n">
        <v>4</v>
      </c>
      <c r="P31" s="39" t="n">
        <v>4</v>
      </c>
      <c r="Q31" s="17" t="n">
        <v>0</v>
      </c>
      <c r="R31" s="39" t="n">
        <v>121</v>
      </c>
      <c r="S31" s="39" t="n">
        <v>57</v>
      </c>
      <c r="T31" s="39" t="n">
        <v>64</v>
      </c>
      <c r="U31" s="17" t="n">
        <v>0</v>
      </c>
      <c r="V31" s="14" t="s">
        <v>23</v>
      </c>
      <c r="W31" s="39" t="n">
        <f>X31+Y31</f>
        <v>156620</v>
      </c>
      <c r="X31" s="61" t="n">
        <v>50000</v>
      </c>
      <c r="Y31" s="61" t="n">
        <v>106620</v>
      </c>
      <c r="Z31" s="17" t="n">
        <v>0</v>
      </c>
      <c r="AA31" s="17" t="n">
        <v>0</v>
      </c>
      <c r="AB31" s="17" t="n">
        <v>0</v>
      </c>
      <c r="AC31" s="17" t="n">
        <v>0</v>
      </c>
      <c r="AD31" s="34" t="n">
        <v>2</v>
      </c>
      <c r="AE31" s="39" t="n">
        <v>118</v>
      </c>
      <c r="AF31" s="82" t="n">
        <v>0</v>
      </c>
      <c r="AG31" s="82" t="n">
        <v>0</v>
      </c>
      <c r="AH31" s="82" t="n">
        <v>0</v>
      </c>
      <c r="AI31" s="82" t="n">
        <v>0</v>
      </c>
      <c r="AJ31" s="17" t="n">
        <v>0</v>
      </c>
      <c r="AK31" s="17" t="n">
        <v>0</v>
      </c>
      <c r="AL31" s="17" t="n">
        <v>0</v>
      </c>
      <c r="AM31" s="17" t="n">
        <v>0</v>
      </c>
      <c r="AN31" s="17" t="n">
        <v>0</v>
      </c>
      <c r="AO31" s="17" t="n">
        <v>0</v>
      </c>
      <c r="AP31" s="17" t="n">
        <v>0</v>
      </c>
      <c r="AQ31" s="105" t="n">
        <v>168</v>
      </c>
      <c r="AR31" s="112" t="n">
        <v>0</v>
      </c>
      <c r="AS31" s="116"/>
      <c r="AT31" s="116"/>
      <c r="AU31" s="116"/>
      <c r="AV31" s="116"/>
      <c r="AW31" s="116"/>
      <c r="AX31" s="116"/>
    </row>
    <row r="32" ht="37.5" customHeight="true">
      <c r="A32" s="6" t="s">
        <v>24</v>
      </c>
      <c r="B32" s="14" t="n">
        <v>1</v>
      </c>
      <c r="C32" s="24" t="n">
        <v>1</v>
      </c>
      <c r="D32" s="33" t="n">
        <v>1797</v>
      </c>
      <c r="E32" s="39" t="n">
        <v>4813</v>
      </c>
      <c r="F32" s="39" t="n">
        <v>12</v>
      </c>
      <c r="G32" s="39" t="n">
        <v>7</v>
      </c>
      <c r="H32" s="39" t="n">
        <v>5</v>
      </c>
      <c r="I32" s="39" t="n">
        <v>1</v>
      </c>
      <c r="J32" s="39" t="n">
        <v>1</v>
      </c>
      <c r="K32" s="17" t="n">
        <v>0</v>
      </c>
      <c r="L32" s="39" t="n">
        <v>8</v>
      </c>
      <c r="M32" s="39" t="n">
        <v>6</v>
      </c>
      <c r="N32" s="39" t="n">
        <v>2</v>
      </c>
      <c r="O32" s="39" t="n">
        <v>3</v>
      </c>
      <c r="P32" s="17" t="n">
        <v>0</v>
      </c>
      <c r="Q32" s="39" t="n">
        <v>3</v>
      </c>
      <c r="R32" s="39" t="n">
        <v>33</v>
      </c>
      <c r="S32" s="39" t="n">
        <v>13</v>
      </c>
      <c r="T32" s="39" t="n">
        <v>20</v>
      </c>
      <c r="U32" s="17" t="n">
        <v>0</v>
      </c>
      <c r="V32" s="14" t="s">
        <v>24</v>
      </c>
      <c r="W32" s="39" t="n">
        <f>X32+Y32</f>
        <v>402150</v>
      </c>
      <c r="X32" s="61" t="n">
        <v>373750</v>
      </c>
      <c r="Y32" s="61" t="n">
        <v>28400</v>
      </c>
      <c r="Z32" s="17" t="n">
        <v>0</v>
      </c>
      <c r="AA32" s="17" t="n">
        <v>0</v>
      </c>
      <c r="AB32" s="17" t="n">
        <v>0</v>
      </c>
      <c r="AC32" s="17" t="n">
        <v>0</v>
      </c>
      <c r="AD32" s="34" t="n">
        <v>3</v>
      </c>
      <c r="AE32" s="17" t="n">
        <v>0</v>
      </c>
      <c r="AF32" s="82" t="n">
        <v>0</v>
      </c>
      <c r="AG32" s="82" t="n">
        <v>1</v>
      </c>
      <c r="AH32" s="82" t="n">
        <v>0</v>
      </c>
      <c r="AI32" s="82" t="n">
        <v>0</v>
      </c>
      <c r="AJ32" s="39" t="n">
        <v>1</v>
      </c>
      <c r="AK32" s="17" t="n">
        <v>37</v>
      </c>
      <c r="AL32" s="39" t="n">
        <v>4</v>
      </c>
      <c r="AM32" s="39" t="n">
        <v>33</v>
      </c>
      <c r="AN32" s="39" t="n">
        <v>1</v>
      </c>
      <c r="AO32" s="17" t="n">
        <v>0</v>
      </c>
      <c r="AP32" s="17" t="n">
        <v>0</v>
      </c>
      <c r="AQ32" s="105" t="n">
        <v>1598</v>
      </c>
      <c r="AR32" s="111" t="n">
        <v>106</v>
      </c>
      <c r="AS32" s="116"/>
      <c r="AT32" s="116"/>
      <c r="AU32" s="116"/>
      <c r="AV32" s="116"/>
      <c r="AW32" s="116"/>
      <c r="AX32" s="116"/>
    </row>
    <row r="33" ht="37.5" customHeight="true">
      <c r="A33" s="6" t="s">
        <v>25</v>
      </c>
      <c r="B33" s="14" t="n">
        <v>1</v>
      </c>
      <c r="C33" s="24" t="n">
        <v>1</v>
      </c>
      <c r="D33" s="33" t="n">
        <v>1011</v>
      </c>
      <c r="E33" s="39" t="n">
        <v>2996</v>
      </c>
      <c r="F33" s="39" t="n">
        <v>16</v>
      </c>
      <c r="G33" s="39" t="n">
        <v>14</v>
      </c>
      <c r="H33" s="39" t="n">
        <v>2</v>
      </c>
      <c r="I33" s="39" t="n">
        <v>1</v>
      </c>
      <c r="J33" s="39" t="n">
        <v>1</v>
      </c>
      <c r="K33" s="17" t="n">
        <v>0</v>
      </c>
      <c r="L33" s="39" t="n">
        <v>12</v>
      </c>
      <c r="M33" s="39" t="n">
        <v>10</v>
      </c>
      <c r="N33" s="39" t="n">
        <v>2</v>
      </c>
      <c r="O33" s="39" t="n">
        <v>3</v>
      </c>
      <c r="P33" s="39" t="n">
        <v>3</v>
      </c>
      <c r="Q33" s="17" t="n">
        <v>0</v>
      </c>
      <c r="R33" s="39" t="n">
        <v>105</v>
      </c>
      <c r="S33" s="39" t="n">
        <v>44</v>
      </c>
      <c r="T33" s="39" t="n">
        <v>61</v>
      </c>
      <c r="U33" s="17" t="n">
        <v>0</v>
      </c>
      <c r="V33" s="14" t="s">
        <v>25</v>
      </c>
      <c r="W33" s="39" t="n">
        <f>X33+Y33</f>
        <v>454550</v>
      </c>
      <c r="X33" s="61" t="n">
        <v>429350</v>
      </c>
      <c r="Y33" s="61" t="n">
        <v>25200</v>
      </c>
      <c r="Z33" s="17" t="n">
        <v>0</v>
      </c>
      <c r="AA33" s="17" t="n">
        <v>0</v>
      </c>
      <c r="AB33" s="17" t="n">
        <v>0</v>
      </c>
      <c r="AC33" s="17" t="n">
        <v>0</v>
      </c>
      <c r="AD33" s="34" t="n">
        <v>3</v>
      </c>
      <c r="AE33" s="39" t="n">
        <v>40</v>
      </c>
      <c r="AF33" s="82" t="n">
        <v>0</v>
      </c>
      <c r="AG33" s="83" t="n">
        <v>1</v>
      </c>
      <c r="AH33" s="82" t="n">
        <v>0</v>
      </c>
      <c r="AI33" s="82" t="n">
        <v>0</v>
      </c>
      <c r="AJ33" s="39" t="n">
        <v>1</v>
      </c>
      <c r="AK33" s="17" t="n">
        <v>27</v>
      </c>
      <c r="AL33" s="39" t="n">
        <v>4</v>
      </c>
      <c r="AM33" s="39" t="n">
        <v>23</v>
      </c>
      <c r="AN33" s="39" t="n">
        <v>1</v>
      </c>
      <c r="AO33" s="17" t="n">
        <v>0</v>
      </c>
      <c r="AP33" s="17" t="n">
        <v>0</v>
      </c>
      <c r="AQ33" s="105" t="n">
        <v>3185</v>
      </c>
      <c r="AR33" s="111" t="n">
        <v>315</v>
      </c>
      <c r="AS33" s="116"/>
      <c r="AT33" s="116"/>
      <c r="AU33" s="116"/>
      <c r="AV33" s="116"/>
      <c r="AW33" s="116"/>
      <c r="AX33" s="116"/>
    </row>
    <row r="34" ht="36.75" customHeight="true">
      <c r="A34" s="6" t="s">
        <v>26</v>
      </c>
      <c r="B34" s="14" t="n">
        <v>1</v>
      </c>
      <c r="C34" s="24" t="n">
        <v>1</v>
      </c>
      <c r="D34" s="33" t="n">
        <v>3537</v>
      </c>
      <c r="E34" s="39" t="n">
        <v>8308</v>
      </c>
      <c r="F34" s="39" t="n">
        <v>20</v>
      </c>
      <c r="G34" s="39" t="n">
        <v>8</v>
      </c>
      <c r="H34" s="39" t="n">
        <v>12</v>
      </c>
      <c r="I34" s="39" t="n">
        <v>1</v>
      </c>
      <c r="J34" s="39" t="n">
        <v>1</v>
      </c>
      <c r="K34" s="17" t="n">
        <v>0</v>
      </c>
      <c r="L34" s="39" t="n">
        <v>14</v>
      </c>
      <c r="M34" s="39" t="n">
        <v>4</v>
      </c>
      <c r="N34" s="39" t="n">
        <v>10</v>
      </c>
      <c r="O34" s="39" t="n">
        <v>5</v>
      </c>
      <c r="P34" s="39" t="n">
        <v>3</v>
      </c>
      <c r="Q34" s="39" t="n">
        <v>2</v>
      </c>
      <c r="R34" s="39" t="n">
        <v>55</v>
      </c>
      <c r="S34" s="39" t="n">
        <v>19</v>
      </c>
      <c r="T34" s="39" t="n">
        <v>36</v>
      </c>
      <c r="U34" s="17" t="n">
        <v>0</v>
      </c>
      <c r="V34" s="14" t="s">
        <v>26</v>
      </c>
      <c r="W34" s="39" t="n">
        <f>X34+Y34</f>
        <v>760400</v>
      </c>
      <c r="X34" s="61" t="n">
        <v>741900</v>
      </c>
      <c r="Y34" s="61" t="n">
        <v>18500</v>
      </c>
      <c r="Z34" s="17" t="n">
        <v>0</v>
      </c>
      <c r="AA34" s="17" t="n">
        <v>0</v>
      </c>
      <c r="AB34" s="17" t="n">
        <v>0</v>
      </c>
      <c r="AC34" s="17" t="n">
        <v>0</v>
      </c>
      <c r="AD34" s="34" t="n">
        <v>3</v>
      </c>
      <c r="AE34" s="17" t="n">
        <v>0</v>
      </c>
      <c r="AF34" s="82" t="n">
        <v>0</v>
      </c>
      <c r="AG34" s="83" t="n">
        <v>4</v>
      </c>
      <c r="AH34" s="82" t="n">
        <v>0</v>
      </c>
      <c r="AI34" s="82" t="n">
        <v>0</v>
      </c>
      <c r="AJ34" s="39" t="n">
        <v>1</v>
      </c>
      <c r="AK34" s="17" t="n">
        <v>40</v>
      </c>
      <c r="AL34" s="39" t="n">
        <v>3</v>
      </c>
      <c r="AM34" s="39" t="n">
        <v>37</v>
      </c>
      <c r="AN34" s="39" t="n">
        <v>2</v>
      </c>
      <c r="AO34" s="17" t="n">
        <v>0</v>
      </c>
      <c r="AP34" s="17" t="n">
        <v>0</v>
      </c>
      <c r="AQ34" s="105" t="n">
        <v>7152</v>
      </c>
      <c r="AR34" s="111" t="n">
        <v>289</v>
      </c>
      <c r="AS34" s="116"/>
      <c r="AT34" s="116"/>
      <c r="AU34" s="116"/>
      <c r="AV34" s="116"/>
      <c r="AW34" s="116"/>
      <c r="AX34" s="116"/>
    </row>
    <row r="35" ht="37.5" customHeight="true">
      <c r="A35" s="6" t="s">
        <v>27</v>
      </c>
      <c r="B35" s="14" t="n">
        <v>1</v>
      </c>
      <c r="C35" s="24" t="n">
        <v>1</v>
      </c>
      <c r="D35" s="33" t="n">
        <v>5397</v>
      </c>
      <c r="E35" s="39" t="n">
        <v>13341</v>
      </c>
      <c r="F35" s="39" t="n">
        <v>14</v>
      </c>
      <c r="G35" s="39" t="n">
        <v>6</v>
      </c>
      <c r="H35" s="39" t="n">
        <v>8</v>
      </c>
      <c r="I35" s="39" t="n">
        <v>1</v>
      </c>
      <c r="J35" s="17" t="n">
        <v>0</v>
      </c>
      <c r="K35" s="39" t="n">
        <v>1</v>
      </c>
      <c r="L35" s="39" t="n">
        <v>10</v>
      </c>
      <c r="M35" s="39" t="n">
        <v>5</v>
      </c>
      <c r="N35" s="39" t="n">
        <v>5</v>
      </c>
      <c r="O35" s="39" t="n">
        <v>3</v>
      </c>
      <c r="P35" s="39" t="n">
        <v>1</v>
      </c>
      <c r="Q35" s="39" t="n">
        <v>2</v>
      </c>
      <c r="R35" s="39" t="n">
        <v>139</v>
      </c>
      <c r="S35" s="39" t="n">
        <v>31</v>
      </c>
      <c r="T35" s="39" t="n">
        <v>108</v>
      </c>
      <c r="U35" s="17" t="n">
        <v>0</v>
      </c>
      <c r="V35" s="14" t="s">
        <v>27</v>
      </c>
      <c r="W35" s="39" t="n">
        <f>X35+Y35</f>
        <v>1835500</v>
      </c>
      <c r="X35" s="61" t="n">
        <v>1771900</v>
      </c>
      <c r="Y35" s="61" t="n">
        <v>63600</v>
      </c>
      <c r="Z35" s="17" t="n">
        <v>0</v>
      </c>
      <c r="AA35" s="17" t="n">
        <v>0</v>
      </c>
      <c r="AB35" s="17" t="n">
        <v>0</v>
      </c>
      <c r="AC35" s="17" t="n">
        <v>0</v>
      </c>
      <c r="AD35" s="34" t="n">
        <v>3</v>
      </c>
      <c r="AE35" s="39" t="n">
        <v>40</v>
      </c>
      <c r="AF35" s="82" t="n">
        <v>1</v>
      </c>
      <c r="AG35" s="82" t="n">
        <v>10</v>
      </c>
      <c r="AH35" s="82" t="n">
        <v>1</v>
      </c>
      <c r="AI35" s="82" t="n">
        <v>2</v>
      </c>
      <c r="AJ35" s="39" t="n">
        <v>1</v>
      </c>
      <c r="AK35" s="17" t="n">
        <v>62</v>
      </c>
      <c r="AL35" s="39" t="n">
        <v>5</v>
      </c>
      <c r="AM35" s="39" t="n">
        <v>57</v>
      </c>
      <c r="AN35" s="39" t="n">
        <v>2</v>
      </c>
      <c r="AO35" s="17" t="n">
        <v>0</v>
      </c>
      <c r="AP35" s="17" t="n">
        <v>0</v>
      </c>
      <c r="AQ35" s="105" t="n">
        <v>15227</v>
      </c>
      <c r="AR35" s="111" t="n">
        <v>231</v>
      </c>
      <c r="AS35" s="116"/>
      <c r="AT35" s="116"/>
      <c r="AU35" s="116"/>
      <c r="AV35" s="116"/>
      <c r="AW35" s="116"/>
      <c r="AX35" s="116"/>
    </row>
    <row r="36" ht="37.5" customHeight="true">
      <c r="A36" s="6" t="s">
        <v>28</v>
      </c>
      <c r="B36" s="14" t="n">
        <v>1</v>
      </c>
      <c r="C36" s="24" t="n">
        <v>1</v>
      </c>
      <c r="D36" s="33" t="n">
        <v>1771</v>
      </c>
      <c r="E36" s="39" t="n">
        <v>4852</v>
      </c>
      <c r="F36" s="39" t="n">
        <v>16</v>
      </c>
      <c r="G36" s="39" t="n">
        <v>5</v>
      </c>
      <c r="H36" s="39" t="n">
        <v>11</v>
      </c>
      <c r="I36" s="39" t="n">
        <v>1</v>
      </c>
      <c r="J36" s="17" t="n">
        <v>0</v>
      </c>
      <c r="K36" s="39" t="n">
        <v>1</v>
      </c>
      <c r="L36" s="39" t="n">
        <v>12</v>
      </c>
      <c r="M36" s="39" t="n">
        <v>4</v>
      </c>
      <c r="N36" s="39" t="n">
        <v>8</v>
      </c>
      <c r="O36" s="39" t="n">
        <v>3</v>
      </c>
      <c r="P36" s="39" t="n">
        <v>1</v>
      </c>
      <c r="Q36" s="39" t="n">
        <v>2</v>
      </c>
      <c r="R36" s="39" t="n">
        <v>178</v>
      </c>
      <c r="S36" s="39" t="n">
        <v>37</v>
      </c>
      <c r="T36" s="39" t="n">
        <v>141</v>
      </c>
      <c r="U36" s="17" t="n">
        <v>0</v>
      </c>
      <c r="V36" s="14" t="s">
        <v>28</v>
      </c>
      <c r="W36" s="39" t="n">
        <f>X36+Y36</f>
        <v>873900</v>
      </c>
      <c r="X36" s="61" t="n">
        <v>819000</v>
      </c>
      <c r="Y36" s="61" t="n">
        <v>54900</v>
      </c>
      <c r="Z36" s="17" t="n">
        <v>0</v>
      </c>
      <c r="AA36" s="17" t="n">
        <v>0</v>
      </c>
      <c r="AB36" s="17" t="n">
        <v>0</v>
      </c>
      <c r="AC36" s="17" t="n">
        <v>0</v>
      </c>
      <c r="AD36" s="34" t="n">
        <v>3</v>
      </c>
      <c r="AE36" s="75" t="n">
        <v>120</v>
      </c>
      <c r="AF36" s="82" t="n">
        <v>0</v>
      </c>
      <c r="AG36" s="82" t="n">
        <v>3</v>
      </c>
      <c r="AH36" s="82" t="n">
        <v>0</v>
      </c>
      <c r="AI36" s="82" t="n">
        <v>0</v>
      </c>
      <c r="AJ36" s="17" t="n">
        <v>1</v>
      </c>
      <c r="AK36" s="17" t="n">
        <v>32</v>
      </c>
      <c r="AL36" s="17" t="n">
        <v>3</v>
      </c>
      <c r="AM36" s="17" t="n">
        <v>29</v>
      </c>
      <c r="AN36" s="17" t="n">
        <v>1</v>
      </c>
      <c r="AO36" s="17" t="n">
        <v>0</v>
      </c>
      <c r="AP36" s="17" t="n">
        <v>0</v>
      </c>
      <c r="AQ36" s="105" t="n">
        <v>10250</v>
      </c>
      <c r="AR36" s="111" t="n">
        <v>219</v>
      </c>
      <c r="AS36" s="116"/>
      <c r="AT36" s="116"/>
      <c r="AU36" s="116"/>
      <c r="AV36" s="116"/>
      <c r="AW36" s="116"/>
      <c r="AX36" s="116"/>
    </row>
    <row r="37" ht="37.5" customHeight="true">
      <c r="A37" s="6" t="s">
        <v>29</v>
      </c>
      <c r="B37" s="14" t="n">
        <v>1</v>
      </c>
      <c r="C37" s="24" t="n">
        <v>1</v>
      </c>
      <c r="D37" s="33" t="n">
        <v>1434</v>
      </c>
      <c r="E37" s="39" t="n">
        <v>4135</v>
      </c>
      <c r="F37" s="39" t="n">
        <v>20</v>
      </c>
      <c r="G37" s="39" t="n">
        <v>19</v>
      </c>
      <c r="H37" s="39" t="n">
        <v>1</v>
      </c>
      <c r="I37" s="39" t="n">
        <v>1</v>
      </c>
      <c r="J37" s="39" t="n">
        <v>1</v>
      </c>
      <c r="K37" s="17" t="n">
        <v>0</v>
      </c>
      <c r="L37" s="39" t="n">
        <v>14</v>
      </c>
      <c r="M37" s="39" t="n">
        <v>13</v>
      </c>
      <c r="N37" s="39" t="n">
        <v>1</v>
      </c>
      <c r="O37" s="39" t="n">
        <v>5</v>
      </c>
      <c r="P37" s="39" t="n">
        <v>5</v>
      </c>
      <c r="Q37" s="17" t="n">
        <v>0</v>
      </c>
      <c r="R37" s="39" t="n">
        <v>56</v>
      </c>
      <c r="S37" s="39" t="n">
        <v>37</v>
      </c>
      <c r="T37" s="39" t="n">
        <v>19</v>
      </c>
      <c r="U37" s="17" t="n">
        <v>0</v>
      </c>
      <c r="V37" s="14" t="s">
        <v>29</v>
      </c>
      <c r="W37" s="39" t="n">
        <f>X37+Y37</f>
        <v>1809510</v>
      </c>
      <c r="X37" s="61" t="n">
        <v>1784500</v>
      </c>
      <c r="Y37" s="61" t="n">
        <v>25010</v>
      </c>
      <c r="Z37" s="17" t="n">
        <v>0</v>
      </c>
      <c r="AA37" s="17" t="n">
        <v>0</v>
      </c>
      <c r="AB37" s="17" t="n">
        <v>0</v>
      </c>
      <c r="AC37" s="17" t="n">
        <v>0</v>
      </c>
      <c r="AD37" s="17" t="n">
        <v>0</v>
      </c>
      <c r="AE37" s="17" t="n">
        <v>0</v>
      </c>
      <c r="AF37" s="84" t="n">
        <v>0.5</v>
      </c>
      <c r="AG37" s="82" t="n">
        <v>0</v>
      </c>
      <c r="AH37" s="84" t="n">
        <v>0.5</v>
      </c>
      <c r="AI37" s="82" t="n">
        <v>0</v>
      </c>
      <c r="AJ37" s="39" t="n">
        <v>1</v>
      </c>
      <c r="AK37" s="39" t="n">
        <v>20</v>
      </c>
      <c r="AL37" s="39" t="n">
        <v>8</v>
      </c>
      <c r="AM37" s="39" t="n">
        <v>12</v>
      </c>
      <c r="AN37" s="39" t="n">
        <v>1</v>
      </c>
      <c r="AO37" s="17" t="n">
        <v>0</v>
      </c>
      <c r="AP37" s="17" t="n">
        <v>0</v>
      </c>
      <c r="AQ37" s="39" t="n">
        <v>7432</v>
      </c>
      <c r="AR37" s="111" t="n">
        <v>454</v>
      </c>
      <c r="AS37" s="116"/>
      <c r="AT37" s="116"/>
      <c r="AU37" s="116"/>
      <c r="AV37" s="116"/>
      <c r="AW37" s="116"/>
      <c r="AX37" s="116"/>
    </row>
    <row r="38" ht="37.5" customHeight="true">
      <c r="A38" s="6" t="s">
        <v>30</v>
      </c>
      <c r="B38" s="14" t="n">
        <v>1</v>
      </c>
      <c r="C38" s="25" t="n">
        <v>1</v>
      </c>
      <c r="D38" s="33" t="n">
        <v>2876</v>
      </c>
      <c r="E38" s="40" t="n">
        <v>8417</v>
      </c>
      <c r="F38" s="40" t="n">
        <v>20</v>
      </c>
      <c r="G38" s="40" t="n">
        <v>13</v>
      </c>
      <c r="H38" s="40" t="n">
        <v>7</v>
      </c>
      <c r="I38" s="40" t="n">
        <v>1</v>
      </c>
      <c r="J38" s="17" t="n">
        <v>0</v>
      </c>
      <c r="K38" s="40" t="n">
        <v>1</v>
      </c>
      <c r="L38" s="40" t="n">
        <v>14</v>
      </c>
      <c r="M38" s="40" t="n">
        <v>10</v>
      </c>
      <c r="N38" s="40" t="n">
        <v>4</v>
      </c>
      <c r="O38" s="40" t="n">
        <v>5</v>
      </c>
      <c r="P38" s="40" t="n">
        <v>3</v>
      </c>
      <c r="Q38" s="40" t="n">
        <v>2</v>
      </c>
      <c r="R38" s="40" t="n">
        <v>77</v>
      </c>
      <c r="S38" s="40" t="n">
        <v>34</v>
      </c>
      <c r="T38" s="40" t="n">
        <v>43</v>
      </c>
      <c r="U38" s="17" t="n">
        <v>0</v>
      </c>
      <c r="V38" s="14" t="s">
        <v>30</v>
      </c>
      <c r="W38" s="39" t="n">
        <f>X38+Y38</f>
        <v>1073005</v>
      </c>
      <c r="X38" s="61" t="n">
        <v>1059000</v>
      </c>
      <c r="Y38" s="61" t="n">
        <v>14005</v>
      </c>
      <c r="Z38" s="17" t="n">
        <v>0</v>
      </c>
      <c r="AA38" s="17" t="n">
        <v>0</v>
      </c>
      <c r="AB38" s="17" t="n">
        <v>0</v>
      </c>
      <c r="AC38" s="17" t="n">
        <v>0</v>
      </c>
      <c r="AD38" s="34" t="n">
        <v>3</v>
      </c>
      <c r="AE38" s="17" t="n">
        <v>0</v>
      </c>
      <c r="AF38" s="82" t="n">
        <v>1</v>
      </c>
      <c r="AG38" s="82" t="n">
        <v>2</v>
      </c>
      <c r="AH38" s="82" t="n">
        <v>1</v>
      </c>
      <c r="AI38" s="82" t="n">
        <v>0</v>
      </c>
      <c r="AJ38" s="40" t="n">
        <v>1</v>
      </c>
      <c r="AK38" s="40" t="n">
        <v>22</v>
      </c>
      <c r="AL38" s="40" t="n">
        <v>1</v>
      </c>
      <c r="AM38" s="40" t="n">
        <v>21</v>
      </c>
      <c r="AN38" s="40" t="n">
        <v>1</v>
      </c>
      <c r="AO38" s="17" t="n">
        <v>0</v>
      </c>
      <c r="AP38" s="17" t="n">
        <v>0</v>
      </c>
      <c r="AQ38" s="106" t="n">
        <v>15248</v>
      </c>
      <c r="AR38" s="112" t="n">
        <v>0</v>
      </c>
      <c r="AS38" s="116"/>
      <c r="AT38" s="116"/>
      <c r="AU38" s="116"/>
      <c r="AV38" s="116"/>
      <c r="AW38" s="116"/>
      <c r="AX38" s="116"/>
    </row>
    <row r="39" ht="37.5" customHeight="true">
      <c r="A39" s="6" t="s">
        <v>31</v>
      </c>
      <c r="B39" s="14" t="n">
        <v>1</v>
      </c>
      <c r="C39" s="25" t="n">
        <v>1</v>
      </c>
      <c r="D39" s="33" t="n">
        <v>2417</v>
      </c>
      <c r="E39" s="40" t="n">
        <v>6799</v>
      </c>
      <c r="F39" s="40" t="n">
        <v>14</v>
      </c>
      <c r="G39" s="40" t="n">
        <v>7</v>
      </c>
      <c r="H39" s="40" t="n">
        <v>7</v>
      </c>
      <c r="I39" s="40" t="n">
        <v>1</v>
      </c>
      <c r="J39" s="40" t="n">
        <v>1</v>
      </c>
      <c r="K39" s="17" t="n">
        <v>0</v>
      </c>
      <c r="L39" s="40" t="n">
        <v>10</v>
      </c>
      <c r="M39" s="40" t="n">
        <v>6</v>
      </c>
      <c r="N39" s="40" t="n">
        <v>4</v>
      </c>
      <c r="O39" s="40" t="n">
        <v>3</v>
      </c>
      <c r="P39" s="17" t="n">
        <v>0</v>
      </c>
      <c r="Q39" s="40" t="n">
        <v>3</v>
      </c>
      <c r="R39" s="40" t="n">
        <v>67</v>
      </c>
      <c r="S39" s="40" t="n">
        <v>20</v>
      </c>
      <c r="T39" s="40" t="n">
        <v>47</v>
      </c>
      <c r="U39" s="17" t="n">
        <v>0</v>
      </c>
      <c r="V39" s="14" t="s">
        <v>31</v>
      </c>
      <c r="W39" s="39" t="n">
        <f>X39+Y39</f>
        <v>161610</v>
      </c>
      <c r="X39" s="61" t="n">
        <v>50000</v>
      </c>
      <c r="Y39" s="61" t="n">
        <v>111610</v>
      </c>
      <c r="Z39" s="17" t="n">
        <v>0</v>
      </c>
      <c r="AA39" s="17" t="n">
        <v>0</v>
      </c>
      <c r="AB39" s="17" t="n">
        <v>0</v>
      </c>
      <c r="AC39" s="17" t="n">
        <v>0</v>
      </c>
      <c r="AD39" s="34" t="n">
        <v>2</v>
      </c>
      <c r="AE39" s="40" t="n">
        <v>80</v>
      </c>
      <c r="AF39" s="82" t="n">
        <v>0</v>
      </c>
      <c r="AG39" s="82" t="n">
        <v>1</v>
      </c>
      <c r="AH39" s="82" t="n">
        <v>0</v>
      </c>
      <c r="AI39" s="82" t="n">
        <v>0</v>
      </c>
      <c r="AJ39" s="17" t="n">
        <v>0</v>
      </c>
      <c r="AK39" s="17" t="n">
        <v>0</v>
      </c>
      <c r="AL39" s="17" t="n">
        <v>0</v>
      </c>
      <c r="AM39" s="17" t="n">
        <v>0</v>
      </c>
      <c r="AN39" s="17" t="n">
        <v>0</v>
      </c>
      <c r="AO39" s="17" t="n">
        <v>0</v>
      </c>
      <c r="AP39" s="17" t="n">
        <v>0</v>
      </c>
      <c r="AQ39" s="106" t="n">
        <v>380</v>
      </c>
      <c r="AR39" s="111" t="n">
        <v>398</v>
      </c>
      <c r="AS39" s="116"/>
      <c r="AT39" s="116"/>
      <c r="AU39" s="116"/>
      <c r="AV39" s="116"/>
      <c r="AW39" s="116"/>
      <c r="AX39" s="116"/>
    </row>
    <row r="40" ht="37.5" customHeight="true">
      <c r="A40" s="6" t="s">
        <v>32</v>
      </c>
      <c r="B40" s="14" t="n">
        <v>1</v>
      </c>
      <c r="C40" s="25" t="n">
        <v>1</v>
      </c>
      <c r="D40" s="33" t="n">
        <v>853</v>
      </c>
      <c r="E40" s="40" t="n">
        <v>2498</v>
      </c>
      <c r="F40" s="40" t="n">
        <v>12</v>
      </c>
      <c r="G40" s="40" t="n">
        <v>5</v>
      </c>
      <c r="H40" s="40" t="n">
        <v>7</v>
      </c>
      <c r="I40" s="40" t="n">
        <v>1</v>
      </c>
      <c r="J40" s="17" t="n">
        <v>0</v>
      </c>
      <c r="K40" s="40" t="n">
        <v>1</v>
      </c>
      <c r="L40" s="40" t="n">
        <v>8</v>
      </c>
      <c r="M40" s="40" t="n">
        <v>4</v>
      </c>
      <c r="N40" s="40" t="n">
        <v>4</v>
      </c>
      <c r="O40" s="40" t="n">
        <v>3</v>
      </c>
      <c r="P40" s="40" t="n">
        <v>1</v>
      </c>
      <c r="Q40" s="40" t="n">
        <v>2</v>
      </c>
      <c r="R40" s="40" t="n">
        <v>105</v>
      </c>
      <c r="S40" s="40" t="n">
        <v>30</v>
      </c>
      <c r="T40" s="40" t="n">
        <v>75</v>
      </c>
      <c r="U40" s="17" t="n">
        <v>0</v>
      </c>
      <c r="V40" s="14" t="s">
        <v>32</v>
      </c>
      <c r="W40" s="39" t="n">
        <f>X40+Y40</f>
        <v>480290</v>
      </c>
      <c r="X40" s="61" t="n">
        <v>447750</v>
      </c>
      <c r="Y40" s="61" t="n">
        <v>32540</v>
      </c>
      <c r="Z40" s="17" t="n">
        <v>0</v>
      </c>
      <c r="AA40" s="17" t="n">
        <v>0</v>
      </c>
      <c r="AB40" s="17" t="n">
        <v>0</v>
      </c>
      <c r="AC40" s="17" t="n">
        <v>0</v>
      </c>
      <c r="AD40" s="34" t="n">
        <v>3</v>
      </c>
      <c r="AE40" s="40" t="n">
        <v>40</v>
      </c>
      <c r="AF40" s="82" t="n">
        <v>0</v>
      </c>
      <c r="AG40" s="82" t="n">
        <v>3</v>
      </c>
      <c r="AH40" s="82" t="n">
        <v>0</v>
      </c>
      <c r="AI40" s="82" t="n">
        <v>1</v>
      </c>
      <c r="AJ40" s="17" t="n">
        <v>0</v>
      </c>
      <c r="AK40" s="17" t="n">
        <v>0</v>
      </c>
      <c r="AL40" s="17" t="n">
        <v>0</v>
      </c>
      <c r="AM40" s="17" t="n">
        <v>0</v>
      </c>
      <c r="AN40" s="17" t="n">
        <v>0</v>
      </c>
      <c r="AO40" s="17" t="n">
        <v>0</v>
      </c>
      <c r="AP40" s="17" t="n">
        <v>0</v>
      </c>
      <c r="AQ40" s="106" t="n">
        <v>156</v>
      </c>
      <c r="AR40" s="111" t="n">
        <v>351</v>
      </c>
      <c r="AS40" s="116"/>
      <c r="AT40" s="116"/>
      <c r="AU40" s="116"/>
      <c r="AV40" s="116"/>
      <c r="AW40" s="116"/>
      <c r="AX40" s="116"/>
    </row>
    <row r="41" ht="37.5" customHeight="true">
      <c r="A41" s="6" t="s">
        <v>33</v>
      </c>
      <c r="B41" s="14" t="n">
        <v>1</v>
      </c>
      <c r="C41" s="25" t="n">
        <v>1</v>
      </c>
      <c r="D41" s="33" t="n">
        <v>612</v>
      </c>
      <c r="E41" s="40" t="n">
        <v>1691</v>
      </c>
      <c r="F41" s="40" t="n">
        <v>12</v>
      </c>
      <c r="G41" s="40" t="n">
        <v>11</v>
      </c>
      <c r="H41" s="40" t="n">
        <v>1</v>
      </c>
      <c r="I41" s="40" t="n">
        <v>1</v>
      </c>
      <c r="J41" s="40" t="n">
        <v>1</v>
      </c>
      <c r="K41" s="17" t="n">
        <v>0</v>
      </c>
      <c r="L41" s="40" t="n">
        <v>8</v>
      </c>
      <c r="M41" s="40" t="n">
        <v>7</v>
      </c>
      <c r="N41" s="40" t="n">
        <v>1</v>
      </c>
      <c r="O41" s="40" t="n">
        <v>3</v>
      </c>
      <c r="P41" s="40" t="n">
        <v>3</v>
      </c>
      <c r="Q41" s="17" t="n">
        <v>0</v>
      </c>
      <c r="R41" s="40" t="n">
        <v>75</v>
      </c>
      <c r="S41" s="40" t="n">
        <v>51</v>
      </c>
      <c r="T41" s="40" t="n">
        <v>24</v>
      </c>
      <c r="U41" s="17" t="n">
        <v>0</v>
      </c>
      <c r="V41" s="14" t="s">
        <v>33</v>
      </c>
      <c r="W41" s="39" t="n">
        <f>X41+Y41</f>
        <v>138760</v>
      </c>
      <c r="X41" s="61" t="n">
        <v>50000</v>
      </c>
      <c r="Y41" s="61" t="n">
        <v>88760</v>
      </c>
      <c r="Z41" s="17" t="n">
        <v>0</v>
      </c>
      <c r="AA41" s="17" t="n">
        <v>0</v>
      </c>
      <c r="AB41" s="17" t="n">
        <v>0</v>
      </c>
      <c r="AC41" s="17" t="n">
        <v>0</v>
      </c>
      <c r="AD41" s="17" t="n">
        <v>0</v>
      </c>
      <c r="AE41" s="40" t="n">
        <v>60</v>
      </c>
      <c r="AF41" s="82" t="n">
        <v>0</v>
      </c>
      <c r="AG41" s="82"/>
      <c r="AH41" s="82" t="n">
        <v>0</v>
      </c>
      <c r="AI41" s="82" t="n">
        <v>0</v>
      </c>
      <c r="AJ41" s="17" t="n">
        <v>0</v>
      </c>
      <c r="AK41" s="17" t="n">
        <v>0</v>
      </c>
      <c r="AL41" s="17" t="n">
        <v>0</v>
      </c>
      <c r="AM41" s="17" t="n">
        <v>0</v>
      </c>
      <c r="AN41" s="17" t="n">
        <v>0</v>
      </c>
      <c r="AO41" s="17" t="n">
        <v>0</v>
      </c>
      <c r="AP41" s="17" t="n">
        <v>0</v>
      </c>
      <c r="AQ41" s="106" t="n">
        <v>560</v>
      </c>
      <c r="AR41" s="111" t="n">
        <v>158</v>
      </c>
      <c r="AS41" s="116"/>
      <c r="AT41" s="116"/>
      <c r="AU41" s="116"/>
      <c r="AV41" s="116"/>
      <c r="AW41" s="116"/>
      <c r="AX41" s="116"/>
    </row>
    <row r="42" ht="37.5" customHeight="true">
      <c r="A42" s="6" t="s">
        <v>34</v>
      </c>
      <c r="B42" s="14" t="n">
        <v>1</v>
      </c>
      <c r="C42" s="25" t="n">
        <v>1</v>
      </c>
      <c r="D42" s="33" t="n">
        <v>2308</v>
      </c>
      <c r="E42" s="40" t="n">
        <v>5386</v>
      </c>
      <c r="F42" s="40" t="n">
        <v>12</v>
      </c>
      <c r="G42" s="40" t="n">
        <v>9</v>
      </c>
      <c r="H42" s="40" t="n">
        <v>3</v>
      </c>
      <c r="I42" s="40" t="n">
        <v>1</v>
      </c>
      <c r="J42" s="40" t="n">
        <v>1</v>
      </c>
      <c r="K42" s="17" t="n">
        <v>0</v>
      </c>
      <c r="L42" s="40" t="n">
        <v>8</v>
      </c>
      <c r="M42" s="40" t="n">
        <v>5</v>
      </c>
      <c r="N42" s="40" t="n">
        <v>3</v>
      </c>
      <c r="O42" s="40" t="n">
        <v>3</v>
      </c>
      <c r="P42" s="40" t="n">
        <v>3</v>
      </c>
      <c r="Q42" s="17" t="n">
        <v>0</v>
      </c>
      <c r="R42" s="40" t="n">
        <v>130</v>
      </c>
      <c r="S42" s="40" t="n">
        <v>52</v>
      </c>
      <c r="T42" s="40" t="n">
        <v>78</v>
      </c>
      <c r="U42" s="17" t="n">
        <v>0</v>
      </c>
      <c r="V42" s="14" t="s">
        <v>34</v>
      </c>
      <c r="W42" s="39" t="n">
        <f>X42+Y42</f>
        <v>149475</v>
      </c>
      <c r="X42" s="61" t="n">
        <v>50000</v>
      </c>
      <c r="Y42" s="61" t="n">
        <v>99475</v>
      </c>
      <c r="Z42" s="17" t="n">
        <v>0</v>
      </c>
      <c r="AA42" s="17" t="n">
        <v>0</v>
      </c>
      <c r="AB42" s="17" t="n">
        <v>0</v>
      </c>
      <c r="AC42" s="17" t="n">
        <v>0</v>
      </c>
      <c r="AD42" s="34" t="n">
        <v>2</v>
      </c>
      <c r="AE42" s="17" t="n">
        <v>0</v>
      </c>
      <c r="AF42" s="82" t="n">
        <v>0</v>
      </c>
      <c r="AG42" s="82" t="n">
        <v>0</v>
      </c>
      <c r="AH42" s="82" t="n">
        <v>0</v>
      </c>
      <c r="AI42" s="82" t="n">
        <v>0</v>
      </c>
      <c r="AJ42" s="17" t="n">
        <v>0</v>
      </c>
      <c r="AK42" s="17" t="n">
        <v>0</v>
      </c>
      <c r="AL42" s="17" t="n">
        <v>0</v>
      </c>
      <c r="AM42" s="17" t="n">
        <v>0</v>
      </c>
      <c r="AN42" s="17" t="n">
        <v>0</v>
      </c>
      <c r="AO42" s="17" t="n">
        <v>0</v>
      </c>
      <c r="AP42" s="17" t="n">
        <v>0</v>
      </c>
      <c r="AQ42" s="106" t="n">
        <v>700</v>
      </c>
      <c r="AR42" s="111" t="n">
        <v>312</v>
      </c>
      <c r="AS42" s="116"/>
      <c r="AT42" s="116"/>
      <c r="AU42" s="116"/>
      <c r="AV42" s="116"/>
      <c r="AW42" s="116"/>
      <c r="AX42" s="116"/>
    </row>
    <row r="43" ht="37.5" customHeight="true">
      <c r="A43" s="6" t="s">
        <v>35</v>
      </c>
      <c r="B43" s="14" t="n">
        <v>1</v>
      </c>
      <c r="C43" s="25" t="n">
        <v>1</v>
      </c>
      <c r="D43" s="33" t="n">
        <v>2607</v>
      </c>
      <c r="E43" s="40" t="n">
        <v>6816</v>
      </c>
      <c r="F43" s="40" t="n">
        <v>20</v>
      </c>
      <c r="G43" s="40" t="n">
        <v>4</v>
      </c>
      <c r="H43" s="40" t="n">
        <v>16</v>
      </c>
      <c r="I43" s="40" t="n">
        <v>1</v>
      </c>
      <c r="J43" s="17" t="n">
        <v>0</v>
      </c>
      <c r="K43" s="40" t="n">
        <v>1</v>
      </c>
      <c r="L43" s="40" t="n">
        <v>14</v>
      </c>
      <c r="M43" s="40" t="n">
        <v>2</v>
      </c>
      <c r="N43" s="40" t="n">
        <v>12</v>
      </c>
      <c r="O43" s="40" t="n">
        <v>5</v>
      </c>
      <c r="P43" s="40" t="n">
        <v>2</v>
      </c>
      <c r="Q43" s="40" t="n">
        <v>3</v>
      </c>
      <c r="R43" s="40" t="n">
        <v>86</v>
      </c>
      <c r="S43" s="40" t="n">
        <v>13</v>
      </c>
      <c r="T43" s="40" t="n">
        <v>73</v>
      </c>
      <c r="U43" s="17" t="n">
        <v>0</v>
      </c>
      <c r="V43" s="14" t="s">
        <v>35</v>
      </c>
      <c r="W43" s="39" t="n">
        <f>X43+Y43</f>
        <v>101900</v>
      </c>
      <c r="X43" s="61" t="n">
        <v>50000</v>
      </c>
      <c r="Y43" s="61" t="n">
        <v>51900</v>
      </c>
      <c r="Z43" s="17" t="n">
        <v>0</v>
      </c>
      <c r="AA43" s="17" t="n">
        <v>0</v>
      </c>
      <c r="AB43" s="17" t="n">
        <v>0</v>
      </c>
      <c r="AC43" s="17" t="n">
        <v>0</v>
      </c>
      <c r="AD43" s="34" t="n">
        <v>2</v>
      </c>
      <c r="AE43" s="40" t="n">
        <v>40</v>
      </c>
      <c r="AF43" s="82" t="n">
        <v>0</v>
      </c>
      <c r="AG43" s="85" t="n">
        <v>2</v>
      </c>
      <c r="AH43" s="82" t="n">
        <v>0</v>
      </c>
      <c r="AI43" s="82" t="n">
        <v>0</v>
      </c>
      <c r="AJ43" s="17" t="n">
        <v>0</v>
      </c>
      <c r="AK43" s="17" t="n">
        <v>0</v>
      </c>
      <c r="AL43" s="17" t="n">
        <v>0</v>
      </c>
      <c r="AM43" s="17" t="n">
        <v>0</v>
      </c>
      <c r="AN43" s="17" t="n">
        <v>0</v>
      </c>
      <c r="AO43" s="17" t="n">
        <v>0</v>
      </c>
      <c r="AP43" s="17" t="n">
        <v>0</v>
      </c>
      <c r="AQ43" s="106" t="n">
        <v>133</v>
      </c>
      <c r="AR43" s="112" t="n">
        <v>0</v>
      </c>
      <c r="AS43" s="116"/>
      <c r="AT43" s="116"/>
      <c r="AU43" s="116"/>
      <c r="AV43" s="116"/>
      <c r="AW43" s="116"/>
      <c r="AX43" s="116"/>
    </row>
    <row r="44" ht="37.5" customHeight="true">
      <c r="A44" s="6" t="s">
        <v>36</v>
      </c>
      <c r="B44" s="14" t="n">
        <v>1</v>
      </c>
      <c r="C44" s="25" t="n">
        <v>1</v>
      </c>
      <c r="D44" s="33" t="n">
        <v>1557</v>
      </c>
      <c r="E44" s="40" t="n">
        <v>4111</v>
      </c>
      <c r="F44" s="40" t="n">
        <v>12</v>
      </c>
      <c r="G44" s="40" t="n">
        <v>11</v>
      </c>
      <c r="H44" s="40" t="n">
        <v>1</v>
      </c>
      <c r="I44" s="40" t="n">
        <v>1</v>
      </c>
      <c r="J44" s="40" t="n">
        <v>1</v>
      </c>
      <c r="K44" s="17" t="n">
        <v>0</v>
      </c>
      <c r="L44" s="40" t="n">
        <v>8</v>
      </c>
      <c r="M44" s="40" t="n">
        <v>7</v>
      </c>
      <c r="N44" s="40" t="n">
        <v>1</v>
      </c>
      <c r="O44" s="40" t="n">
        <v>3</v>
      </c>
      <c r="P44" s="40" t="n">
        <v>3</v>
      </c>
      <c r="Q44" s="17" t="n">
        <v>0</v>
      </c>
      <c r="R44" s="40" t="n">
        <v>31</v>
      </c>
      <c r="S44" s="40" t="n">
        <v>20</v>
      </c>
      <c r="T44" s="40" t="n">
        <v>11</v>
      </c>
      <c r="U44" s="17" t="n">
        <v>0</v>
      </c>
      <c r="V44" s="14" t="s">
        <v>36</v>
      </c>
      <c r="W44" s="39" t="n">
        <f>X44+Y44</f>
        <v>672750</v>
      </c>
      <c r="X44" s="61" t="n">
        <v>617000</v>
      </c>
      <c r="Y44" s="61" t="n">
        <v>55750</v>
      </c>
      <c r="Z44" s="17" t="n">
        <v>0</v>
      </c>
      <c r="AA44" s="17" t="n">
        <v>0</v>
      </c>
      <c r="AB44" s="17" t="n">
        <v>0</v>
      </c>
      <c r="AC44" s="17" t="n">
        <v>0</v>
      </c>
      <c r="AD44" s="34" t="n">
        <v>2</v>
      </c>
      <c r="AE44" s="40" t="n">
        <v>67</v>
      </c>
      <c r="AF44" s="82" t="n">
        <v>0</v>
      </c>
      <c r="AG44" s="82" t="n">
        <v>0</v>
      </c>
      <c r="AH44" s="82" t="n">
        <v>0</v>
      </c>
      <c r="AI44" s="82" t="n">
        <v>0</v>
      </c>
      <c r="AJ44" s="17" t="n">
        <v>1</v>
      </c>
      <c r="AK44" s="17" t="n">
        <v>35</v>
      </c>
      <c r="AL44" s="17" t="n">
        <v>17</v>
      </c>
      <c r="AM44" s="17" t="n">
        <v>18</v>
      </c>
      <c r="AN44" s="17" t="n">
        <v>0</v>
      </c>
      <c r="AO44" s="17" t="n">
        <v>0</v>
      </c>
      <c r="AP44" s="17" t="n">
        <v>0</v>
      </c>
      <c r="AQ44" s="106" t="n">
        <v>198</v>
      </c>
      <c r="AR44" s="111" t="n">
        <v>132</v>
      </c>
      <c r="AS44" s="116"/>
      <c r="AT44" s="116"/>
      <c r="AU44" s="116"/>
      <c r="AV44" s="116"/>
      <c r="AW44" s="116"/>
      <c r="AX44" s="116"/>
    </row>
    <row r="45" ht="37.5" customHeight="true">
      <c r="A45" s="6" t="s">
        <v>37</v>
      </c>
      <c r="B45" s="14" t="n">
        <v>1</v>
      </c>
      <c r="C45" s="25" t="n">
        <v>1</v>
      </c>
      <c r="D45" s="33" t="n">
        <v>3420</v>
      </c>
      <c r="E45" s="40" t="n">
        <v>8457</v>
      </c>
      <c r="F45" s="40" t="n">
        <v>14</v>
      </c>
      <c r="G45" s="40" t="n">
        <v>6</v>
      </c>
      <c r="H45" s="40" t="n">
        <v>8</v>
      </c>
      <c r="I45" s="40" t="n">
        <v>1</v>
      </c>
      <c r="J45" s="40" t="n">
        <v>1</v>
      </c>
      <c r="K45" s="17" t="n">
        <v>0</v>
      </c>
      <c r="L45" s="40" t="n">
        <v>10</v>
      </c>
      <c r="M45" s="40" t="n">
        <v>3</v>
      </c>
      <c r="N45" s="40" t="n">
        <v>7</v>
      </c>
      <c r="O45" s="40" t="n">
        <v>3</v>
      </c>
      <c r="P45" s="40" t="n">
        <v>2</v>
      </c>
      <c r="Q45" s="40" t="n">
        <v>1</v>
      </c>
      <c r="R45" s="40" t="n">
        <v>39</v>
      </c>
      <c r="S45" s="40" t="n">
        <v>11</v>
      </c>
      <c r="T45" s="40" t="n">
        <v>28</v>
      </c>
      <c r="U45" s="17" t="n">
        <v>0</v>
      </c>
      <c r="V45" s="14" t="s">
        <v>37</v>
      </c>
      <c r="W45" s="39" t="n">
        <f>X45+Y45</f>
        <v>56900</v>
      </c>
      <c r="X45" s="61" t="n">
        <v>40000</v>
      </c>
      <c r="Y45" s="61" t="n">
        <v>16900</v>
      </c>
      <c r="Z45" s="17" t="n">
        <v>0</v>
      </c>
      <c r="AA45" s="17" t="n">
        <v>0</v>
      </c>
      <c r="AB45" s="17" t="n">
        <v>0</v>
      </c>
      <c r="AC45" s="17" t="n">
        <v>0</v>
      </c>
      <c r="AD45" s="17" t="n">
        <v>0</v>
      </c>
      <c r="AE45" s="17" t="n">
        <v>0</v>
      </c>
      <c r="AF45" s="82" t="n">
        <v>0</v>
      </c>
      <c r="AG45" s="82" t="n">
        <v>0</v>
      </c>
      <c r="AH45" s="82" t="n">
        <v>0</v>
      </c>
      <c r="AI45" s="82" t="n">
        <v>0</v>
      </c>
      <c r="AJ45" s="17" t="n">
        <v>0</v>
      </c>
      <c r="AK45" s="17" t="n">
        <v>0</v>
      </c>
      <c r="AL45" s="17" t="n">
        <v>0</v>
      </c>
      <c r="AM45" s="17" t="n">
        <v>0</v>
      </c>
      <c r="AN45" s="17" t="n">
        <v>0</v>
      </c>
      <c r="AO45" s="17" t="n">
        <v>0</v>
      </c>
      <c r="AP45" s="17" t="n">
        <v>0</v>
      </c>
      <c r="AQ45" s="106" t="n">
        <v>211</v>
      </c>
      <c r="AR45" s="112" t="n">
        <v>0</v>
      </c>
      <c r="AS45" s="116"/>
      <c r="AT45" s="116"/>
      <c r="AU45" s="116"/>
      <c r="AV45" s="116"/>
      <c r="AW45" s="116"/>
      <c r="AX45" s="116"/>
    </row>
    <row r="46" ht="37.5" customHeight="true">
      <c r="A46" s="6" t="s">
        <v>38</v>
      </c>
      <c r="B46" s="14" t="n">
        <v>1</v>
      </c>
      <c r="C46" s="25" t="n">
        <v>1</v>
      </c>
      <c r="D46" s="33" t="n">
        <v>1659</v>
      </c>
      <c r="E46" s="40" t="n">
        <v>4763</v>
      </c>
      <c r="F46" s="40" t="n">
        <v>12</v>
      </c>
      <c r="G46" s="40" t="n">
        <v>8</v>
      </c>
      <c r="H46" s="40" t="n">
        <v>4</v>
      </c>
      <c r="I46" s="40" t="n">
        <v>1</v>
      </c>
      <c r="J46" s="17" t="n">
        <v>0</v>
      </c>
      <c r="K46" s="40" t="n">
        <v>1</v>
      </c>
      <c r="L46" s="40" t="n">
        <v>8</v>
      </c>
      <c r="M46" s="40" t="n">
        <v>6</v>
      </c>
      <c r="N46" s="40" t="n">
        <v>2</v>
      </c>
      <c r="O46" s="40" t="n">
        <v>3</v>
      </c>
      <c r="P46" s="40" t="n">
        <v>2</v>
      </c>
      <c r="Q46" s="40" t="n">
        <v>1</v>
      </c>
      <c r="R46" s="40" t="n">
        <v>33</v>
      </c>
      <c r="S46" s="40" t="n">
        <v>19</v>
      </c>
      <c r="T46" s="40" t="n">
        <v>14</v>
      </c>
      <c r="U46" s="17" t="n">
        <v>0</v>
      </c>
      <c r="V46" s="14" t="s">
        <v>38</v>
      </c>
      <c r="W46" s="39" t="n">
        <f>X46+Y46</f>
        <v>38200</v>
      </c>
      <c r="X46" s="61" t="n">
        <v>30000</v>
      </c>
      <c r="Y46" s="61" t="n">
        <v>8200</v>
      </c>
      <c r="Z46" s="17" t="n">
        <v>0</v>
      </c>
      <c r="AA46" s="17" t="n">
        <v>0</v>
      </c>
      <c r="AB46" s="17" t="n">
        <v>0</v>
      </c>
      <c r="AC46" s="17" t="n">
        <v>0</v>
      </c>
      <c r="AD46" s="17" t="n">
        <v>0</v>
      </c>
      <c r="AE46" s="40" t="n">
        <v>31</v>
      </c>
      <c r="AF46" s="82" t="n">
        <v>0</v>
      </c>
      <c r="AG46" s="82" t="n">
        <v>0</v>
      </c>
      <c r="AH46" s="82" t="n">
        <v>0</v>
      </c>
      <c r="AI46" s="82" t="n">
        <v>0</v>
      </c>
      <c r="AJ46" s="17" t="n">
        <v>0</v>
      </c>
      <c r="AK46" s="17" t="n">
        <v>0</v>
      </c>
      <c r="AL46" s="17" t="n">
        <v>0</v>
      </c>
      <c r="AM46" s="17" t="n">
        <v>0</v>
      </c>
      <c r="AN46" s="17" t="n">
        <v>0</v>
      </c>
      <c r="AO46" s="17" t="n">
        <v>0</v>
      </c>
      <c r="AP46" s="17" t="n">
        <v>0</v>
      </c>
      <c r="AQ46" s="106" t="n">
        <v>31</v>
      </c>
      <c r="AR46" s="112" t="n">
        <v>0</v>
      </c>
      <c r="AS46" s="116"/>
      <c r="AT46" s="116"/>
      <c r="AU46" s="116"/>
      <c r="AV46" s="116"/>
      <c r="AW46" s="116"/>
      <c r="AX46" s="116"/>
    </row>
    <row r="47" ht="34.9" customHeight="true">
      <c r="A47" s="6" t="s">
        <v>39</v>
      </c>
      <c r="B47" s="17" t="n">
        <v>0</v>
      </c>
      <c r="C47" s="17" t="n">
        <v>0</v>
      </c>
      <c r="D47" s="34" t="n">
        <v>3345</v>
      </c>
      <c r="E47" s="34" t="n">
        <v>9276</v>
      </c>
      <c r="F47" s="17" t="n">
        <v>0</v>
      </c>
      <c r="G47" s="17" t="n">
        <v>0</v>
      </c>
      <c r="H47" s="17" t="n">
        <v>0</v>
      </c>
      <c r="I47" s="17" t="n">
        <v>0</v>
      </c>
      <c r="J47" s="17" t="n">
        <v>0</v>
      </c>
      <c r="K47" s="17" t="n">
        <v>0</v>
      </c>
      <c r="L47" s="17" t="n">
        <v>0</v>
      </c>
      <c r="M47" s="17" t="n">
        <v>0</v>
      </c>
      <c r="N47" s="17" t="n">
        <v>0</v>
      </c>
      <c r="O47" s="17" t="n">
        <v>0</v>
      </c>
      <c r="P47" s="17" t="n">
        <v>0</v>
      </c>
      <c r="Q47" s="17" t="n">
        <v>0</v>
      </c>
      <c r="R47" s="17" t="n">
        <v>0</v>
      </c>
      <c r="S47" s="17" t="n">
        <v>0</v>
      </c>
      <c r="T47" s="17" t="n">
        <v>0</v>
      </c>
      <c r="U47" s="17" t="n">
        <v>0</v>
      </c>
      <c r="V47" s="55" t="s">
        <v>39</v>
      </c>
      <c r="W47" s="17" t="n">
        <v>0</v>
      </c>
      <c r="X47" s="17" t="n">
        <v>0</v>
      </c>
      <c r="Y47" s="17" t="n">
        <v>0</v>
      </c>
      <c r="Z47" s="17" t="n">
        <v>0</v>
      </c>
      <c r="AA47" s="17" t="n">
        <v>0</v>
      </c>
      <c r="AB47" s="17" t="n">
        <v>0</v>
      </c>
      <c r="AC47" s="17" t="n">
        <v>0</v>
      </c>
      <c r="AD47" s="17" t="n">
        <v>0</v>
      </c>
      <c r="AE47" s="17" t="n">
        <v>0</v>
      </c>
      <c r="AF47" s="82" t="n">
        <v>0</v>
      </c>
      <c r="AG47" s="82" t="n">
        <v>0</v>
      </c>
      <c r="AH47" s="82" t="n">
        <v>1</v>
      </c>
      <c r="AI47" s="82" t="n">
        <v>0</v>
      </c>
      <c r="AJ47" s="17" t="n">
        <v>0</v>
      </c>
      <c r="AK47" s="17" t="n">
        <v>0</v>
      </c>
      <c r="AL47" s="17" t="n">
        <v>0</v>
      </c>
      <c r="AM47" s="17" t="n">
        <v>0</v>
      </c>
      <c r="AN47" s="17" t="n">
        <v>0</v>
      </c>
      <c r="AO47" s="17" t="n">
        <v>0</v>
      </c>
      <c r="AP47" s="17" t="n">
        <v>0</v>
      </c>
      <c r="AQ47" s="17" t="n">
        <v>0</v>
      </c>
      <c r="AR47" s="112" t="n">
        <v>0</v>
      </c>
      <c r="AS47" s="119"/>
      <c r="AT47" s="116"/>
      <c r="AU47" s="116"/>
      <c r="AV47" s="116"/>
      <c r="AW47" s="116"/>
      <c r="AX47" s="116"/>
    </row>
    <row r="48" ht="34.9" customHeight="true">
      <c r="A48" s="6" t="s">
        <v>40</v>
      </c>
      <c r="B48" s="17" t="n">
        <v>0</v>
      </c>
      <c r="C48" s="17" t="n">
        <v>0</v>
      </c>
      <c r="D48" s="34" t="n">
        <v>1157</v>
      </c>
      <c r="E48" s="34" t="n">
        <v>3258</v>
      </c>
      <c r="F48" s="17" t="n">
        <v>0</v>
      </c>
      <c r="G48" s="17" t="n">
        <v>0</v>
      </c>
      <c r="H48" s="17" t="n">
        <v>0</v>
      </c>
      <c r="I48" s="17" t="n">
        <v>0</v>
      </c>
      <c r="J48" s="17" t="n">
        <v>0</v>
      </c>
      <c r="K48" s="17" t="n">
        <v>0</v>
      </c>
      <c r="L48" s="17" t="n">
        <v>0</v>
      </c>
      <c r="M48" s="17" t="n">
        <v>0</v>
      </c>
      <c r="N48" s="17" t="n">
        <v>0</v>
      </c>
      <c r="O48" s="17" t="n">
        <v>0</v>
      </c>
      <c r="P48" s="17" t="n">
        <v>0</v>
      </c>
      <c r="Q48" s="17" t="n">
        <v>0</v>
      </c>
      <c r="R48" s="17" t="n">
        <v>0</v>
      </c>
      <c r="S48" s="17" t="n">
        <v>0</v>
      </c>
      <c r="T48" s="17" t="n">
        <v>0</v>
      </c>
      <c r="U48" s="17" t="n">
        <v>0</v>
      </c>
      <c r="V48" s="55" t="s">
        <v>40</v>
      </c>
      <c r="W48" s="17" t="n">
        <v>0</v>
      </c>
      <c r="X48" s="17" t="n">
        <v>0</v>
      </c>
      <c r="Y48" s="17" t="n">
        <v>0</v>
      </c>
      <c r="Z48" s="17" t="n">
        <v>0</v>
      </c>
      <c r="AA48" s="17" t="n">
        <v>0</v>
      </c>
      <c r="AB48" s="17" t="n">
        <v>0</v>
      </c>
      <c r="AC48" s="17" t="n">
        <v>0</v>
      </c>
      <c r="AD48" s="17" t="n">
        <v>0</v>
      </c>
      <c r="AE48" s="17" t="n">
        <v>0</v>
      </c>
      <c r="AF48" s="82" t="n">
        <v>0</v>
      </c>
      <c r="AG48" s="82" t="n">
        <v>0</v>
      </c>
      <c r="AH48" s="82" t="n">
        <v>0</v>
      </c>
      <c r="AI48" s="82" t="n">
        <v>0</v>
      </c>
      <c r="AJ48" s="17" t="n">
        <v>0</v>
      </c>
      <c r="AK48" s="17" t="n">
        <v>0</v>
      </c>
      <c r="AL48" s="17" t="n">
        <v>0</v>
      </c>
      <c r="AM48" s="17" t="n">
        <v>0</v>
      </c>
      <c r="AN48" s="17" t="n">
        <v>0</v>
      </c>
      <c r="AO48" s="17" t="n">
        <v>0</v>
      </c>
      <c r="AP48" s="17" t="n">
        <v>0</v>
      </c>
      <c r="AQ48" s="17" t="n">
        <v>0</v>
      </c>
      <c r="AR48" s="112" t="n">
        <v>0</v>
      </c>
      <c r="AS48" s="119"/>
      <c r="AT48" s="116"/>
      <c r="AU48" s="116"/>
      <c r="AV48" s="116"/>
      <c r="AW48" s="116"/>
      <c r="AX48" s="116"/>
    </row>
    <row r="49" ht="34.9" customHeight="true">
      <c r="A49" s="6" t="s">
        <v>41</v>
      </c>
      <c r="B49" s="17" t="n">
        <v>0</v>
      </c>
      <c r="C49" s="17" t="n">
        <v>0</v>
      </c>
      <c r="D49" s="34" t="n">
        <v>2775</v>
      </c>
      <c r="E49" s="34" t="n">
        <v>7320</v>
      </c>
      <c r="F49" s="17" t="n">
        <v>0</v>
      </c>
      <c r="G49" s="17" t="n">
        <v>0</v>
      </c>
      <c r="H49" s="17" t="n">
        <v>0</v>
      </c>
      <c r="I49" s="17" t="n">
        <v>0</v>
      </c>
      <c r="J49" s="17" t="n">
        <v>0</v>
      </c>
      <c r="K49" s="17" t="n">
        <v>0</v>
      </c>
      <c r="L49" s="17" t="n">
        <v>0</v>
      </c>
      <c r="M49" s="17" t="n">
        <v>0</v>
      </c>
      <c r="N49" s="17" t="n">
        <v>0</v>
      </c>
      <c r="O49" s="17" t="n">
        <v>0</v>
      </c>
      <c r="P49" s="17" t="n">
        <v>0</v>
      </c>
      <c r="Q49" s="17" t="n">
        <v>0</v>
      </c>
      <c r="R49" s="17" t="n">
        <v>0</v>
      </c>
      <c r="S49" s="17" t="n">
        <v>0</v>
      </c>
      <c r="T49" s="17" t="n">
        <v>0</v>
      </c>
      <c r="U49" s="17" t="n">
        <v>0</v>
      </c>
      <c r="V49" s="55" t="s">
        <v>41</v>
      </c>
      <c r="W49" s="17" t="n">
        <v>0</v>
      </c>
      <c r="X49" s="17" t="n">
        <v>0</v>
      </c>
      <c r="Y49" s="17" t="n">
        <v>0</v>
      </c>
      <c r="Z49" s="17" t="n">
        <v>0</v>
      </c>
      <c r="AA49" s="17" t="n">
        <v>0</v>
      </c>
      <c r="AB49" s="17" t="n">
        <v>0</v>
      </c>
      <c r="AC49" s="17" t="n">
        <v>0</v>
      </c>
      <c r="AD49" s="17" t="n">
        <v>0</v>
      </c>
      <c r="AE49" s="17" t="n">
        <v>0</v>
      </c>
      <c r="AF49" s="82" t="n">
        <v>0</v>
      </c>
      <c r="AG49" s="82" t="n">
        <v>0</v>
      </c>
      <c r="AH49" s="82" t="n">
        <v>1</v>
      </c>
      <c r="AI49" s="82" t="n">
        <v>0</v>
      </c>
      <c r="AJ49" s="17" t="n">
        <v>0</v>
      </c>
      <c r="AK49" s="17" t="n">
        <v>0</v>
      </c>
      <c r="AL49" s="17" t="n">
        <v>0</v>
      </c>
      <c r="AM49" s="17" t="n">
        <v>0</v>
      </c>
      <c r="AN49" s="17" t="n">
        <v>0</v>
      </c>
      <c r="AO49" s="17" t="n">
        <v>0</v>
      </c>
      <c r="AP49" s="17" t="n">
        <v>0</v>
      </c>
      <c r="AQ49" s="17" t="n">
        <v>0</v>
      </c>
      <c r="AR49" s="112" t="n">
        <v>0</v>
      </c>
      <c r="AS49" s="119"/>
      <c r="AT49" s="116"/>
      <c r="AU49" s="116"/>
      <c r="AV49" s="116"/>
      <c r="AW49" s="116"/>
      <c r="AX49" s="116"/>
    </row>
    <row r="50" ht="34.9" customHeight="true">
      <c r="A50" s="6" t="s">
        <v>42</v>
      </c>
      <c r="B50" s="17" t="n">
        <v>0</v>
      </c>
      <c r="C50" s="17" t="n">
        <v>0</v>
      </c>
      <c r="D50" s="34" t="n">
        <v>1716</v>
      </c>
      <c r="E50" s="34" t="n">
        <v>4335</v>
      </c>
      <c r="F50" s="17" t="n">
        <v>0</v>
      </c>
      <c r="G50" s="17" t="n">
        <v>0</v>
      </c>
      <c r="H50" s="17" t="n">
        <v>0</v>
      </c>
      <c r="I50" s="17" t="n">
        <v>0</v>
      </c>
      <c r="J50" s="17" t="n">
        <v>0</v>
      </c>
      <c r="K50" s="17" t="n">
        <v>0</v>
      </c>
      <c r="L50" s="17" t="n">
        <v>0</v>
      </c>
      <c r="M50" s="17" t="n">
        <v>0</v>
      </c>
      <c r="N50" s="17" t="n">
        <v>0</v>
      </c>
      <c r="O50" s="17" t="n">
        <v>0</v>
      </c>
      <c r="P50" s="17" t="n">
        <v>0</v>
      </c>
      <c r="Q50" s="17" t="n">
        <v>0</v>
      </c>
      <c r="R50" s="17" t="n">
        <v>0</v>
      </c>
      <c r="S50" s="17" t="n">
        <v>0</v>
      </c>
      <c r="T50" s="17" t="n">
        <v>0</v>
      </c>
      <c r="U50" s="17" t="n">
        <v>0</v>
      </c>
      <c r="V50" s="55" t="s">
        <v>42</v>
      </c>
      <c r="W50" s="17" t="n">
        <v>0</v>
      </c>
      <c r="X50" s="17" t="n">
        <v>0</v>
      </c>
      <c r="Y50" s="17" t="n">
        <v>0</v>
      </c>
      <c r="Z50" s="17" t="n">
        <v>0</v>
      </c>
      <c r="AA50" s="17" t="n">
        <v>0</v>
      </c>
      <c r="AB50" s="17" t="n">
        <v>0</v>
      </c>
      <c r="AC50" s="17" t="n">
        <v>0</v>
      </c>
      <c r="AD50" s="17" t="n">
        <v>0</v>
      </c>
      <c r="AE50" s="17" t="n">
        <v>0</v>
      </c>
      <c r="AF50" s="82" t="n">
        <v>0</v>
      </c>
      <c r="AG50" s="82" t="n">
        <v>0</v>
      </c>
      <c r="AH50" s="82" t="n">
        <v>0</v>
      </c>
      <c r="AI50" s="82" t="n">
        <v>0</v>
      </c>
      <c r="AJ50" s="17" t="n">
        <v>0</v>
      </c>
      <c r="AK50" s="17" t="n">
        <v>0</v>
      </c>
      <c r="AL50" s="17" t="n">
        <v>0</v>
      </c>
      <c r="AM50" s="17" t="n">
        <v>0</v>
      </c>
      <c r="AN50" s="17" t="n">
        <v>0</v>
      </c>
      <c r="AO50" s="17" t="n">
        <v>0</v>
      </c>
      <c r="AP50" s="17" t="n">
        <v>0</v>
      </c>
      <c r="AQ50" s="17" t="n">
        <v>0</v>
      </c>
      <c r="AR50" s="112" t="n">
        <v>0</v>
      </c>
      <c r="AS50" s="119"/>
      <c r="AT50" s="116"/>
      <c r="AU50" s="116"/>
      <c r="AV50" s="116"/>
      <c r="AW50" s="116"/>
      <c r="AX50" s="116"/>
    </row>
    <row r="51" ht="34.9" customHeight="true">
      <c r="A51" s="6" t="s">
        <v>43</v>
      </c>
      <c r="B51" s="17" t="n">
        <v>0</v>
      </c>
      <c r="C51" s="17" t="n">
        <v>0</v>
      </c>
      <c r="D51" s="34" t="n">
        <v>1273</v>
      </c>
      <c r="E51" s="34" t="n">
        <v>3197</v>
      </c>
      <c r="F51" s="17" t="n">
        <v>0</v>
      </c>
      <c r="G51" s="17" t="n">
        <v>0</v>
      </c>
      <c r="H51" s="17" t="n">
        <v>0</v>
      </c>
      <c r="I51" s="17" t="n">
        <v>0</v>
      </c>
      <c r="J51" s="17" t="n">
        <v>0</v>
      </c>
      <c r="K51" s="17" t="n">
        <v>0</v>
      </c>
      <c r="L51" s="17" t="n">
        <v>0</v>
      </c>
      <c r="M51" s="17" t="n">
        <v>0</v>
      </c>
      <c r="N51" s="17" t="n">
        <v>0</v>
      </c>
      <c r="O51" s="17" t="n">
        <v>0</v>
      </c>
      <c r="P51" s="17" t="n">
        <v>0</v>
      </c>
      <c r="Q51" s="17" t="n">
        <v>0</v>
      </c>
      <c r="R51" s="17" t="n">
        <v>0</v>
      </c>
      <c r="S51" s="17" t="n">
        <v>0</v>
      </c>
      <c r="T51" s="17" t="n">
        <v>0</v>
      </c>
      <c r="U51" s="17" t="n">
        <v>0</v>
      </c>
      <c r="V51" s="55" t="s">
        <v>43</v>
      </c>
      <c r="W51" s="17" t="n">
        <v>0</v>
      </c>
      <c r="X51" s="17" t="n">
        <v>0</v>
      </c>
      <c r="Y51" s="17" t="n">
        <v>0</v>
      </c>
      <c r="Z51" s="17" t="n">
        <v>0</v>
      </c>
      <c r="AA51" s="17" t="n">
        <v>0</v>
      </c>
      <c r="AB51" s="17" t="n">
        <v>0</v>
      </c>
      <c r="AC51" s="17" t="n">
        <v>0</v>
      </c>
      <c r="AD51" s="17" t="n">
        <v>0</v>
      </c>
      <c r="AE51" s="17" t="n">
        <v>0</v>
      </c>
      <c r="AF51" s="82" t="n">
        <v>0</v>
      </c>
      <c r="AG51" s="82" t="n">
        <v>0</v>
      </c>
      <c r="AH51" s="82" t="n">
        <v>0</v>
      </c>
      <c r="AI51" s="82" t="n">
        <v>0</v>
      </c>
      <c r="AJ51" s="17" t="n">
        <v>0</v>
      </c>
      <c r="AK51" s="17" t="n">
        <v>0</v>
      </c>
      <c r="AL51" s="17" t="n">
        <v>0</v>
      </c>
      <c r="AM51" s="17" t="n">
        <v>0</v>
      </c>
      <c r="AN51" s="17" t="n">
        <v>0</v>
      </c>
      <c r="AO51" s="17" t="n">
        <v>0</v>
      </c>
      <c r="AP51" s="17" t="n">
        <v>0</v>
      </c>
      <c r="AQ51" s="17" t="n">
        <v>0</v>
      </c>
      <c r="AR51" s="112" t="n">
        <v>0</v>
      </c>
      <c r="AS51" s="119"/>
      <c r="AT51" s="116"/>
      <c r="AU51" s="116"/>
      <c r="AV51" s="116"/>
      <c r="AW51" s="116"/>
      <c r="AX51" s="116"/>
    </row>
    <row r="52" ht="34.9" customHeight="true">
      <c r="A52" s="6" t="s">
        <v>44</v>
      </c>
      <c r="B52" s="17" t="n">
        <v>0</v>
      </c>
      <c r="C52" s="17" t="n">
        <v>0</v>
      </c>
      <c r="D52" s="34" t="n">
        <v>1145</v>
      </c>
      <c r="E52" s="34" t="n">
        <v>3132</v>
      </c>
      <c r="F52" s="17" t="n">
        <v>0</v>
      </c>
      <c r="G52" s="17" t="n">
        <v>0</v>
      </c>
      <c r="H52" s="17" t="n">
        <v>0</v>
      </c>
      <c r="I52" s="17" t="n">
        <v>0</v>
      </c>
      <c r="J52" s="17" t="n">
        <v>0</v>
      </c>
      <c r="K52" s="17" t="n">
        <v>0</v>
      </c>
      <c r="L52" s="17" t="n">
        <v>0</v>
      </c>
      <c r="M52" s="17" t="n">
        <v>0</v>
      </c>
      <c r="N52" s="17" t="n">
        <v>0</v>
      </c>
      <c r="O52" s="17" t="n">
        <v>0</v>
      </c>
      <c r="P52" s="17" t="n">
        <v>0</v>
      </c>
      <c r="Q52" s="17" t="n">
        <v>0</v>
      </c>
      <c r="R52" s="17" t="n">
        <v>0</v>
      </c>
      <c r="S52" s="17" t="n">
        <v>0</v>
      </c>
      <c r="T52" s="17" t="n">
        <v>0</v>
      </c>
      <c r="U52" s="17" t="n">
        <v>0</v>
      </c>
      <c r="V52" s="55" t="s">
        <v>44</v>
      </c>
      <c r="W52" s="17" t="n">
        <v>0</v>
      </c>
      <c r="X52" s="17" t="n">
        <v>0</v>
      </c>
      <c r="Y52" s="17" t="n">
        <v>0</v>
      </c>
      <c r="Z52" s="17" t="n">
        <v>0</v>
      </c>
      <c r="AA52" s="17" t="n">
        <v>0</v>
      </c>
      <c r="AB52" s="17" t="n">
        <v>0</v>
      </c>
      <c r="AC52" s="17" t="n">
        <v>0</v>
      </c>
      <c r="AD52" s="17" t="n">
        <v>0</v>
      </c>
      <c r="AE52" s="17" t="n">
        <v>0</v>
      </c>
      <c r="AF52" s="82" t="n">
        <v>0</v>
      </c>
      <c r="AG52" s="82" t="n">
        <v>0</v>
      </c>
      <c r="AH52" s="82" t="n">
        <v>0</v>
      </c>
      <c r="AI52" s="82" t="n">
        <v>0</v>
      </c>
      <c r="AJ52" s="17" t="n">
        <v>0</v>
      </c>
      <c r="AK52" s="17" t="n">
        <v>0</v>
      </c>
      <c r="AL52" s="17" t="n">
        <v>0</v>
      </c>
      <c r="AM52" s="17" t="n">
        <v>0</v>
      </c>
      <c r="AN52" s="17" t="n">
        <v>0</v>
      </c>
      <c r="AO52" s="17" t="n">
        <v>0</v>
      </c>
      <c r="AP52" s="17" t="n">
        <v>0</v>
      </c>
      <c r="AQ52" s="17" t="n">
        <v>0</v>
      </c>
      <c r="AR52" s="112" t="n">
        <v>0</v>
      </c>
      <c r="AS52" s="119"/>
      <c r="AT52" s="116"/>
      <c r="AU52" s="116"/>
      <c r="AV52" s="116"/>
      <c r="AW52" s="116"/>
      <c r="AX52" s="116"/>
    </row>
    <row r="53" ht="23.45" customHeight="true">
      <c r="A53" s="8" t="s">
        <v>45</v>
      </c>
      <c r="B53" s="18" t="s">
        <v>48</v>
      </c>
      <c r="C53" s="26"/>
      <c r="D53" s="26"/>
      <c r="E53" s="26"/>
      <c r="F53" s="43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62"/>
      <c r="Y53" s="66" t="s">
        <v>45</v>
      </c>
      <c r="Z53" s="43"/>
      <c r="AA53" s="45"/>
      <c r="AB53" s="45"/>
      <c r="AC53" s="45"/>
      <c r="AD53" s="45"/>
      <c r="AE53" s="76"/>
      <c r="AF53" s="86"/>
      <c r="AG53" s="17"/>
      <c r="AH53" s="94"/>
      <c r="AI53" s="97"/>
      <c r="AJ53" s="45"/>
      <c r="AK53" s="45"/>
      <c r="AL53" s="45"/>
      <c r="AM53" s="45"/>
      <c r="AN53" s="45"/>
      <c r="AO53" s="45"/>
      <c r="AP53" s="45"/>
      <c r="AQ53" s="107"/>
      <c r="AR53" s="43"/>
      <c r="AS53" s="116"/>
      <c r="AT53" s="116"/>
      <c r="AU53" s="116"/>
      <c r="AV53" s="116"/>
      <c r="AW53" s="116"/>
      <c r="AX53" s="116"/>
    </row>
    <row r="54" ht="23.45" customHeight="true">
      <c r="A54" s="9"/>
      <c r="B54" s="19"/>
      <c r="C54" s="27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49"/>
      <c r="R54" s="35"/>
      <c r="S54" s="35"/>
      <c r="T54" s="35"/>
      <c r="U54" s="35"/>
      <c r="V54" s="35"/>
      <c r="W54" s="35"/>
      <c r="X54" s="63"/>
      <c r="Y54" s="67" t="s">
        <v>70</v>
      </c>
      <c r="Z54" s="70"/>
      <c r="AA54" s="35"/>
      <c r="AB54" s="73"/>
      <c r="AC54" s="35"/>
      <c r="AD54" s="35"/>
      <c r="AE54" s="77" t="s">
        <v>81</v>
      </c>
      <c r="AF54" s="87"/>
      <c r="AG54" s="35"/>
      <c r="AH54" s="87"/>
      <c r="AI54" s="98" t="s">
        <v>87</v>
      </c>
      <c r="AJ54" s="35"/>
      <c r="AK54" s="35"/>
      <c r="AL54" s="35"/>
      <c r="AM54" s="35"/>
      <c r="AN54" s="102" t="s">
        <v>93</v>
      </c>
      <c r="AO54" s="102"/>
      <c r="AP54" s="35"/>
      <c r="AQ54" s="108"/>
      <c r="AR54" s="115"/>
      <c r="AS54" s="116"/>
      <c r="AT54" s="116"/>
      <c r="AU54" s="116"/>
      <c r="AV54" s="116"/>
      <c r="AW54" s="116"/>
      <c r="AX54" s="116"/>
    </row>
    <row r="55" ht="23.45" customHeight="true">
      <c r="A55" s="9"/>
      <c r="B55" s="20"/>
      <c r="C55" s="28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50"/>
      <c r="R55" s="36"/>
      <c r="S55" s="36"/>
      <c r="T55" s="36"/>
      <c r="U55" s="36"/>
      <c r="V55" s="36"/>
      <c r="W55" s="36"/>
      <c r="X55" s="64"/>
      <c r="Y55" s="67"/>
      <c r="Z55" s="71"/>
      <c r="AA55" s="36"/>
      <c r="AB55" s="74"/>
      <c r="AC55" s="36"/>
      <c r="AD55" s="36"/>
      <c r="AE55" s="77"/>
      <c r="AF55" s="88"/>
      <c r="AG55" s="36"/>
      <c r="AH55" s="95"/>
      <c r="AI55" s="71" t="s">
        <v>88</v>
      </c>
      <c r="AJ55" s="36"/>
      <c r="AK55" s="36"/>
      <c r="AL55" s="36"/>
      <c r="AM55" s="36"/>
      <c r="AN55" s="102"/>
      <c r="AO55" s="102"/>
      <c r="AP55" s="36"/>
      <c r="AQ55" s="109"/>
      <c r="AR55" s="43"/>
      <c r="AS55" s="116"/>
      <c r="AT55" s="116"/>
      <c r="AU55" s="116"/>
      <c r="AV55" s="116"/>
      <c r="AW55" s="116"/>
      <c r="AX55" s="116"/>
    </row>
    <row r="56" ht="23.45" customHeight="true">
      <c r="A56" s="10"/>
      <c r="B56" s="10"/>
      <c r="C56" s="10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63"/>
      <c r="Y56" s="63"/>
      <c r="Z56" s="35"/>
      <c r="AA56" s="35"/>
      <c r="AB56" s="35"/>
      <c r="AC56" s="35"/>
      <c r="AD56" s="35"/>
      <c r="AE56" s="35"/>
      <c r="AF56" s="87"/>
      <c r="AG56" s="35"/>
      <c r="AH56" s="87"/>
      <c r="AI56" s="35"/>
      <c r="AJ56" s="35"/>
      <c r="AK56" s="35"/>
      <c r="AL56" s="35"/>
      <c r="AM56" s="35"/>
      <c r="AN56" s="103" t="s">
        <v>94</v>
      </c>
      <c r="AO56" s="103"/>
      <c r="AP56" s="103"/>
      <c r="AQ56" s="103"/>
      <c r="AR56" s="103"/>
      <c r="AS56" s="116"/>
      <c r="AT56" s="116"/>
      <c r="AU56" s="116"/>
      <c r="AV56" s="116"/>
      <c r="AW56" s="116"/>
      <c r="AX56" s="116"/>
    </row>
    <row r="57" ht="23.45" customHeight="true">
      <c r="A57" s="1"/>
      <c r="B57" s="1"/>
      <c r="C57" s="1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58"/>
      <c r="Y57" s="58" t="s">
        <v>71</v>
      </c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29"/>
      <c r="AP57" s="29"/>
      <c r="AQ57" s="29"/>
      <c r="AR57" s="29"/>
      <c r="AS57" s="116"/>
      <c r="AT57" s="116"/>
      <c r="AU57" s="116"/>
      <c r="AV57" s="116"/>
      <c r="AW57" s="116"/>
      <c r="AX57" s="116"/>
    </row>
    <row r="58" ht="23.45" customHeight="true">
      <c r="A58" s="1"/>
      <c r="B58" s="1"/>
      <c r="C58" s="1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58"/>
      <c r="Y58" s="68" t="s">
        <v>72</v>
      </c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29"/>
      <c r="AP58" s="29"/>
      <c r="AQ58" s="29"/>
      <c r="AR58" s="29"/>
      <c r="AS58" s="116"/>
      <c r="AT58" s="116"/>
      <c r="AU58" s="116"/>
      <c r="AV58" s="116"/>
      <c r="AW58" s="116"/>
      <c r="AX58" s="116"/>
    </row>
    <row r="59" ht="23.45" customHeight="true">
      <c r="A59" s="1"/>
      <c r="B59" s="1"/>
      <c r="C59" s="1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58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29"/>
      <c r="AP59" s="29"/>
      <c r="AQ59" s="29"/>
      <c r="AR59" s="29"/>
      <c r="AS59" s="116"/>
      <c r="AT59" s="116"/>
      <c r="AU59" s="116"/>
      <c r="AV59" s="116"/>
      <c r="AW59" s="116"/>
      <c r="AX59" s="116"/>
    </row>
    <row r="60">
      <c r="A60" s="1"/>
      <c r="B60" s="1"/>
      <c r="C60" s="1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58"/>
      <c r="Y60" s="58"/>
      <c r="Z60" s="29"/>
      <c r="AA60" s="29"/>
      <c r="AB60" s="29"/>
      <c r="AC60" s="29"/>
      <c r="AD60" s="29"/>
      <c r="AE60" s="29"/>
      <c r="AF60" s="78"/>
      <c r="AG60" s="29"/>
      <c r="AH60" s="91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116"/>
      <c r="AT60" s="116"/>
      <c r="AU60" s="116"/>
      <c r="AV60" s="116"/>
      <c r="AW60" s="116"/>
      <c r="AX60" s="116"/>
    </row>
    <row r="61">
      <c r="A61" s="1"/>
      <c r="B61" s="1"/>
      <c r="C61" s="1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58"/>
      <c r="Y61" s="58"/>
      <c r="Z61" s="29"/>
      <c r="AA61" s="29"/>
      <c r="AB61" s="29"/>
      <c r="AC61" s="29"/>
      <c r="AD61" s="29"/>
      <c r="AE61" s="29"/>
      <c r="AF61" s="78"/>
      <c r="AG61" s="29"/>
      <c r="AH61" s="91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116"/>
      <c r="AT61" s="116"/>
      <c r="AU61" s="116"/>
      <c r="AV61" s="116"/>
      <c r="AW61" s="116"/>
      <c r="AX61" s="116"/>
    </row>
    <row r="62">
      <c r="A62" s="1"/>
      <c r="B62" s="1"/>
      <c r="C62" s="1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58"/>
      <c r="Y62" s="58"/>
      <c r="Z62" s="29"/>
      <c r="AA62" s="29"/>
      <c r="AB62" s="29"/>
      <c r="AC62" s="29"/>
      <c r="AD62" s="29"/>
      <c r="AE62" s="29"/>
      <c r="AF62" s="78"/>
      <c r="AG62" s="29"/>
      <c r="AH62" s="91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116"/>
      <c r="AT62" s="116"/>
      <c r="AU62" s="116"/>
      <c r="AV62" s="116"/>
      <c r="AW62" s="116"/>
      <c r="AX62" s="116"/>
    </row>
    <row r="63">
      <c r="A63" s="1"/>
      <c r="B63" s="1"/>
      <c r="C63" s="1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58"/>
      <c r="Y63" s="58"/>
      <c r="Z63" s="29"/>
      <c r="AA63" s="29"/>
      <c r="AB63" s="29"/>
      <c r="AC63" s="29"/>
      <c r="AD63" s="29"/>
      <c r="AE63" s="29"/>
      <c r="AF63" s="78"/>
      <c r="AG63" s="29"/>
      <c r="AH63" s="91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116"/>
      <c r="AT63" s="116"/>
      <c r="AU63" s="116"/>
      <c r="AV63" s="116"/>
      <c r="AW63" s="116"/>
      <c r="AX63" s="116"/>
    </row>
    <row r="64">
      <c r="A64" s="1"/>
      <c r="B64" s="1"/>
      <c r="C64" s="1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58"/>
      <c r="Y64" s="58"/>
      <c r="Z64" s="29"/>
      <c r="AA64" s="29"/>
      <c r="AB64" s="29"/>
      <c r="AC64" s="29"/>
      <c r="AD64" s="29"/>
      <c r="AE64" s="29"/>
      <c r="AF64" s="78"/>
      <c r="AG64" s="29"/>
      <c r="AH64" s="91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116"/>
      <c r="AT64" s="116"/>
      <c r="AU64" s="116"/>
      <c r="AV64" s="116"/>
      <c r="AW64" s="116"/>
      <c r="AX64" s="116"/>
    </row>
    <row r="65">
      <c r="A65" s="1"/>
      <c r="B65" s="1"/>
      <c r="C65" s="1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58"/>
      <c r="Y65" s="58"/>
      <c r="Z65" s="29"/>
      <c r="AA65" s="29"/>
      <c r="AB65" s="29"/>
      <c r="AC65" s="29"/>
      <c r="AD65" s="29"/>
      <c r="AE65" s="29"/>
      <c r="AF65" s="78"/>
      <c r="AG65" s="29"/>
      <c r="AH65" s="91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116"/>
      <c r="AT65" s="116"/>
      <c r="AU65" s="116"/>
      <c r="AV65" s="116"/>
      <c r="AW65" s="116"/>
      <c r="AX65" s="116"/>
    </row>
    <row r="66">
      <c r="A66" s="1"/>
      <c r="B66" s="1"/>
      <c r="C66" s="1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58"/>
      <c r="Y66" s="58"/>
      <c r="Z66" s="29"/>
      <c r="AA66" s="29"/>
      <c r="AB66" s="29"/>
      <c r="AC66" s="29"/>
      <c r="AD66" s="29"/>
      <c r="AE66" s="29"/>
      <c r="AF66" s="78"/>
      <c r="AG66" s="29"/>
      <c r="AH66" s="91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116"/>
      <c r="AT66" s="116"/>
      <c r="AU66" s="116"/>
      <c r="AV66" s="116"/>
      <c r="AW66" s="116"/>
      <c r="AX66" s="116"/>
    </row>
    <row r="67">
      <c r="A67" s="1"/>
      <c r="B67" s="1"/>
      <c r="C67" s="1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58"/>
      <c r="Y67" s="58"/>
      <c r="Z67" s="29"/>
      <c r="AA67" s="29"/>
      <c r="AB67" s="29"/>
      <c r="AC67" s="29"/>
      <c r="AD67" s="29"/>
      <c r="AE67" s="29"/>
      <c r="AF67" s="78"/>
      <c r="AG67" s="29"/>
      <c r="AH67" s="91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116"/>
      <c r="AT67" s="116"/>
      <c r="AU67" s="116"/>
      <c r="AV67" s="116"/>
      <c r="AW67" s="116"/>
      <c r="AX67" s="116"/>
    </row>
    <row r="68">
      <c r="A68" s="1"/>
      <c r="B68" s="1"/>
      <c r="C68" s="1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58"/>
      <c r="Y68" s="58"/>
      <c r="Z68" s="29"/>
      <c r="AA68" s="29"/>
      <c r="AB68" s="29"/>
      <c r="AC68" s="29"/>
      <c r="AD68" s="29"/>
      <c r="AE68" s="29"/>
      <c r="AF68" s="78"/>
      <c r="AG68" s="29"/>
      <c r="AH68" s="91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116"/>
      <c r="AT68" s="116"/>
      <c r="AU68" s="116"/>
      <c r="AV68" s="116"/>
      <c r="AW68" s="116"/>
      <c r="AX68" s="116"/>
    </row>
    <row r="69">
      <c r="A69" s="1"/>
      <c r="B69" s="1"/>
      <c r="C69" s="1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58"/>
      <c r="Y69" s="58"/>
      <c r="Z69" s="29"/>
      <c r="AA69" s="29"/>
      <c r="AB69" s="29"/>
      <c r="AC69" s="29"/>
      <c r="AD69" s="29"/>
      <c r="AE69" s="29"/>
      <c r="AF69" s="78"/>
      <c r="AG69" s="29"/>
      <c r="AH69" s="91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116"/>
      <c r="AT69" s="116"/>
      <c r="AU69" s="116"/>
      <c r="AV69" s="116"/>
      <c r="AW69" s="116"/>
      <c r="AX69" s="116"/>
    </row>
    <row r="70">
      <c r="A70" s="1"/>
      <c r="B70" s="1"/>
      <c r="C70" s="1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58"/>
      <c r="Y70" s="58"/>
      <c r="Z70" s="29"/>
      <c r="AA70" s="29"/>
      <c r="AB70" s="29"/>
      <c r="AC70" s="29"/>
      <c r="AD70" s="29"/>
      <c r="AE70" s="29"/>
      <c r="AF70" s="78"/>
      <c r="AG70" s="29"/>
      <c r="AH70" s="91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116"/>
      <c r="AT70" s="116"/>
      <c r="AU70" s="116"/>
      <c r="AV70" s="116"/>
      <c r="AW70" s="116"/>
      <c r="AX70" s="116"/>
    </row>
    <row r="71">
      <c r="A71" s="1"/>
      <c r="B71" s="1"/>
      <c r="C71" s="1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58"/>
      <c r="Y71" s="58"/>
      <c r="Z71" s="29"/>
      <c r="AA71" s="29"/>
      <c r="AB71" s="29"/>
      <c r="AC71" s="29"/>
      <c r="AD71" s="29"/>
      <c r="AE71" s="29"/>
      <c r="AF71" s="78"/>
      <c r="AG71" s="29"/>
      <c r="AH71" s="91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116"/>
      <c r="AT71" s="116"/>
      <c r="AU71" s="116"/>
      <c r="AV71" s="116"/>
      <c r="AW71" s="116"/>
      <c r="AX71" s="116"/>
    </row>
    <row r="72">
      <c r="A72" s="1"/>
      <c r="B72" s="1"/>
      <c r="C72" s="1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58"/>
      <c r="Y72" s="58"/>
      <c r="Z72" s="29"/>
      <c r="AA72" s="29"/>
      <c r="AB72" s="29"/>
      <c r="AC72" s="29"/>
      <c r="AD72" s="29"/>
      <c r="AE72" s="29"/>
      <c r="AF72" s="78"/>
      <c r="AG72" s="29"/>
      <c r="AH72" s="91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116"/>
      <c r="AT72" s="116"/>
      <c r="AU72" s="116"/>
      <c r="AV72" s="116"/>
      <c r="AW72" s="116"/>
      <c r="AX72" s="116"/>
    </row>
    <row r="73">
      <c r="A73" s="1"/>
      <c r="B73" s="1"/>
      <c r="C73" s="1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58"/>
      <c r="Y73" s="58"/>
      <c r="Z73" s="29"/>
      <c r="AA73" s="29"/>
      <c r="AB73" s="29"/>
      <c r="AC73" s="29"/>
      <c r="AD73" s="29"/>
      <c r="AE73" s="29"/>
      <c r="AF73" s="78"/>
      <c r="AG73" s="29"/>
      <c r="AH73" s="91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116"/>
      <c r="AT73" s="116"/>
      <c r="AU73" s="116"/>
      <c r="AV73" s="116"/>
      <c r="AW73" s="116"/>
      <c r="AX73" s="116"/>
    </row>
    <row r="74">
      <c r="A74" s="11"/>
      <c r="B74" s="11"/>
      <c r="C74" s="11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65"/>
      <c r="Y74" s="65"/>
      <c r="Z74" s="37"/>
      <c r="AA74" s="37"/>
      <c r="AB74" s="37"/>
      <c r="AC74" s="37"/>
      <c r="AD74" s="37"/>
      <c r="AE74" s="37"/>
      <c r="AF74" s="89"/>
      <c r="AG74" s="37"/>
      <c r="AH74" s="96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116"/>
      <c r="AT74" s="116"/>
      <c r="AU74" s="116"/>
      <c r="AV74" s="116"/>
      <c r="AW74" s="116"/>
      <c r="AX74" s="116"/>
    </row>
    <row r="75">
      <c r="A75" s="11"/>
      <c r="B75" s="11"/>
      <c r="C75" s="11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65"/>
      <c r="Y75" s="65"/>
      <c r="Z75" s="37"/>
      <c r="AA75" s="37"/>
      <c r="AB75" s="37"/>
      <c r="AC75" s="37"/>
      <c r="AD75" s="37"/>
      <c r="AE75" s="37"/>
      <c r="AF75" s="89"/>
      <c r="AG75" s="37"/>
      <c r="AH75" s="96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116"/>
      <c r="AT75" s="116"/>
      <c r="AU75" s="116"/>
      <c r="AV75" s="116"/>
      <c r="AW75" s="116"/>
      <c r="AX75" s="116"/>
    </row>
    <row r="76">
      <c r="A76" s="11"/>
      <c r="B76" s="11"/>
      <c r="C76" s="11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65"/>
      <c r="Y76" s="65"/>
      <c r="Z76" s="37"/>
      <c r="AA76" s="37"/>
      <c r="AB76" s="37"/>
      <c r="AC76" s="37"/>
      <c r="AD76" s="37"/>
      <c r="AE76" s="37"/>
      <c r="AF76" s="89"/>
      <c r="AG76" s="37"/>
      <c r="AH76" s="96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116"/>
      <c r="AT76" s="116"/>
      <c r="AU76" s="116"/>
      <c r="AV76" s="116"/>
      <c r="AW76" s="116"/>
      <c r="AX76" s="116"/>
    </row>
    <row r="77">
      <c r="A77" s="11"/>
      <c r="B77" s="11"/>
      <c r="C77" s="11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65"/>
      <c r="Y77" s="65"/>
      <c r="Z77" s="37"/>
      <c r="AA77" s="37"/>
      <c r="AB77" s="37"/>
      <c r="AC77" s="37"/>
      <c r="AD77" s="37"/>
      <c r="AE77" s="37"/>
      <c r="AF77" s="89"/>
      <c r="AG77" s="37"/>
      <c r="AH77" s="96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116"/>
      <c r="AT77" s="116"/>
      <c r="AU77" s="116"/>
      <c r="AV77" s="116"/>
      <c r="AW77" s="116"/>
      <c r="AX77" s="116"/>
    </row>
    <row r="78">
      <c r="A78" s="11"/>
      <c r="B78" s="11"/>
      <c r="C78" s="11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65"/>
      <c r="Y78" s="65"/>
      <c r="Z78" s="37"/>
      <c r="AA78" s="37"/>
      <c r="AB78" s="37"/>
      <c r="AC78" s="37"/>
      <c r="AD78" s="37"/>
      <c r="AE78" s="37"/>
      <c r="AF78" s="89"/>
      <c r="AG78" s="37"/>
      <c r="AH78" s="96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116"/>
      <c r="AT78" s="116"/>
      <c r="AU78" s="116"/>
      <c r="AV78" s="116"/>
      <c r="AW78" s="116"/>
      <c r="AX78" s="116"/>
    </row>
    <row r="79">
      <c r="A79" s="11"/>
      <c r="B79" s="11"/>
      <c r="C79" s="11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65"/>
      <c r="Y79" s="65"/>
      <c r="Z79" s="37"/>
      <c r="AA79" s="37"/>
      <c r="AB79" s="37"/>
      <c r="AC79" s="37"/>
      <c r="AD79" s="37"/>
      <c r="AE79" s="37"/>
      <c r="AF79" s="89"/>
      <c r="AG79" s="37"/>
      <c r="AH79" s="96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116"/>
      <c r="AT79" s="116"/>
      <c r="AU79" s="116"/>
      <c r="AV79" s="116"/>
      <c r="AW79" s="116"/>
      <c r="AX79" s="116"/>
    </row>
    <row r="80">
      <c r="A80" s="11"/>
      <c r="B80" s="11"/>
      <c r="C80" s="11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65"/>
      <c r="Y80" s="65"/>
      <c r="Z80" s="37"/>
      <c r="AA80" s="37"/>
      <c r="AB80" s="37"/>
      <c r="AC80" s="37"/>
      <c r="AD80" s="37"/>
      <c r="AE80" s="37"/>
      <c r="AF80" s="89"/>
      <c r="AG80" s="37"/>
      <c r="AH80" s="96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116"/>
      <c r="AT80" s="116"/>
      <c r="AU80" s="116"/>
      <c r="AV80" s="116"/>
      <c r="AW80" s="116"/>
      <c r="AX80" s="116"/>
    </row>
    <row r="81">
      <c r="A81" s="11"/>
      <c r="B81" s="11"/>
      <c r="C81" s="11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65"/>
      <c r="Y81" s="65"/>
      <c r="Z81" s="37"/>
      <c r="AA81" s="37"/>
      <c r="AB81" s="37"/>
      <c r="AC81" s="37"/>
      <c r="AD81" s="37"/>
      <c r="AE81" s="37"/>
      <c r="AF81" s="89"/>
      <c r="AG81" s="37"/>
      <c r="AH81" s="96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116"/>
      <c r="AT81" s="116"/>
      <c r="AU81" s="116"/>
      <c r="AV81" s="116"/>
      <c r="AW81" s="116"/>
      <c r="AX81" s="116"/>
    </row>
    <row r="82">
      <c r="A82" s="11"/>
      <c r="B82" s="11"/>
      <c r="C82" s="11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65"/>
      <c r="Y82" s="65"/>
      <c r="Z82" s="37"/>
      <c r="AA82" s="37"/>
      <c r="AB82" s="37"/>
      <c r="AC82" s="37"/>
      <c r="AD82" s="37"/>
      <c r="AE82" s="37"/>
      <c r="AF82" s="89"/>
      <c r="AG82" s="37"/>
      <c r="AH82" s="96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116"/>
      <c r="AT82" s="116"/>
      <c r="AU82" s="116"/>
      <c r="AV82" s="116"/>
      <c r="AW82" s="116"/>
      <c r="AX82" s="116"/>
    </row>
    <row r="83">
      <c r="A83" s="11"/>
      <c r="B83" s="11"/>
      <c r="C83" s="11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65"/>
      <c r="Y83" s="65"/>
      <c r="Z83" s="37"/>
      <c r="AA83" s="37"/>
      <c r="AB83" s="37"/>
      <c r="AC83" s="37"/>
      <c r="AD83" s="37"/>
      <c r="AE83" s="37"/>
      <c r="AF83" s="89"/>
      <c r="AG83" s="37"/>
      <c r="AH83" s="96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116"/>
      <c r="AT83" s="116"/>
      <c r="AU83" s="116"/>
      <c r="AV83" s="116"/>
      <c r="AW83" s="116"/>
      <c r="AX83" s="116"/>
    </row>
    <row r="84">
      <c r="A84" s="11"/>
      <c r="B84" s="11"/>
      <c r="C84" s="11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65"/>
      <c r="Y84" s="65"/>
      <c r="Z84" s="37"/>
      <c r="AA84" s="37"/>
      <c r="AB84" s="37"/>
      <c r="AC84" s="37"/>
      <c r="AD84" s="37"/>
      <c r="AE84" s="37"/>
      <c r="AF84" s="89"/>
      <c r="AG84" s="37"/>
      <c r="AH84" s="96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116"/>
      <c r="AT84" s="116"/>
      <c r="AU84" s="116"/>
      <c r="AV84" s="116"/>
      <c r="AW84" s="116"/>
      <c r="AX84" s="116"/>
    </row>
    <row r="85">
      <c r="A85" s="11"/>
      <c r="B85" s="11"/>
      <c r="C85" s="11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65"/>
      <c r="Y85" s="65"/>
      <c r="Z85" s="37"/>
      <c r="AA85" s="37"/>
      <c r="AB85" s="37"/>
      <c r="AC85" s="37"/>
      <c r="AD85" s="37"/>
      <c r="AE85" s="37"/>
      <c r="AF85" s="89"/>
      <c r="AG85" s="37"/>
      <c r="AH85" s="96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116"/>
      <c r="AT85" s="116"/>
      <c r="AU85" s="116"/>
      <c r="AV85" s="116"/>
      <c r="AW85" s="116"/>
      <c r="AX85" s="116"/>
    </row>
    <row r="86">
      <c r="A86" s="11"/>
      <c r="B86" s="11"/>
      <c r="C86" s="11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65"/>
      <c r="Y86" s="65"/>
      <c r="Z86" s="37"/>
      <c r="AA86" s="37"/>
      <c r="AB86" s="37"/>
      <c r="AC86" s="37"/>
      <c r="AD86" s="37"/>
      <c r="AE86" s="37"/>
      <c r="AF86" s="89"/>
      <c r="AG86" s="37"/>
      <c r="AH86" s="96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116"/>
      <c r="AT86" s="116"/>
      <c r="AU86" s="116"/>
      <c r="AV86" s="116"/>
      <c r="AW86" s="116"/>
      <c r="AX86" s="116"/>
    </row>
    <row r="87">
      <c r="A87" s="11"/>
      <c r="B87" s="11"/>
      <c r="C87" s="11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65"/>
      <c r="Y87" s="65"/>
      <c r="Z87" s="37"/>
      <c r="AA87" s="37"/>
      <c r="AB87" s="37"/>
      <c r="AC87" s="37"/>
      <c r="AD87" s="37"/>
      <c r="AE87" s="37"/>
      <c r="AF87" s="89"/>
      <c r="AG87" s="37"/>
      <c r="AH87" s="96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116"/>
      <c r="AT87" s="116"/>
      <c r="AU87" s="116"/>
      <c r="AV87" s="116"/>
      <c r="AW87" s="116"/>
      <c r="AX87" s="116"/>
    </row>
    <row r="88">
      <c r="A88" s="11"/>
      <c r="B88" s="11"/>
      <c r="C88" s="11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65"/>
      <c r="Y88" s="65"/>
      <c r="Z88" s="37"/>
      <c r="AA88" s="37"/>
      <c r="AB88" s="37"/>
      <c r="AC88" s="37"/>
      <c r="AD88" s="37"/>
      <c r="AE88" s="37"/>
      <c r="AF88" s="89"/>
      <c r="AG88" s="37"/>
      <c r="AH88" s="96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116"/>
      <c r="AT88" s="116"/>
      <c r="AU88" s="116"/>
      <c r="AV88" s="116"/>
      <c r="AW88" s="116"/>
      <c r="AX88" s="116"/>
    </row>
    <row r="89">
      <c r="A89" s="11"/>
      <c r="B89" s="11"/>
      <c r="C89" s="11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65"/>
      <c r="Y89" s="65"/>
      <c r="Z89" s="37"/>
      <c r="AA89" s="37"/>
      <c r="AB89" s="37"/>
      <c r="AC89" s="37"/>
      <c r="AD89" s="37"/>
      <c r="AE89" s="37"/>
      <c r="AF89" s="89"/>
      <c r="AG89" s="37"/>
      <c r="AH89" s="96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116"/>
      <c r="AT89" s="116"/>
      <c r="AU89" s="116"/>
      <c r="AV89" s="116"/>
      <c r="AW89" s="116"/>
      <c r="AX89" s="116"/>
    </row>
    <row r="90">
      <c r="A90" s="11"/>
      <c r="B90" s="11"/>
      <c r="C90" s="11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65"/>
      <c r="Y90" s="65"/>
      <c r="Z90" s="37"/>
      <c r="AA90" s="37"/>
      <c r="AB90" s="37"/>
      <c r="AC90" s="37"/>
      <c r="AD90" s="37"/>
      <c r="AE90" s="37"/>
      <c r="AF90" s="89"/>
      <c r="AG90" s="37"/>
      <c r="AH90" s="96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116"/>
      <c r="AT90" s="116"/>
      <c r="AU90" s="116"/>
      <c r="AV90" s="116"/>
      <c r="AW90" s="116"/>
      <c r="AX90" s="116"/>
    </row>
    <row r="91">
      <c r="A91" s="11"/>
      <c r="B91" s="11"/>
      <c r="C91" s="11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65"/>
      <c r="Y91" s="65"/>
      <c r="Z91" s="37"/>
      <c r="AA91" s="37"/>
      <c r="AB91" s="37"/>
      <c r="AC91" s="37"/>
      <c r="AD91" s="37"/>
      <c r="AE91" s="37"/>
      <c r="AF91" s="89"/>
      <c r="AG91" s="37"/>
      <c r="AH91" s="96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116"/>
      <c r="AT91" s="116"/>
      <c r="AU91" s="116"/>
      <c r="AV91" s="116"/>
      <c r="AW91" s="116"/>
      <c r="AX91" s="116"/>
    </row>
    <row r="92">
      <c r="A92" s="11"/>
      <c r="B92" s="11"/>
      <c r="C92" s="11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65"/>
      <c r="Y92" s="65"/>
      <c r="Z92" s="37"/>
      <c r="AA92" s="37"/>
      <c r="AB92" s="37"/>
      <c r="AC92" s="37"/>
      <c r="AD92" s="37"/>
      <c r="AE92" s="37"/>
      <c r="AF92" s="89"/>
      <c r="AG92" s="37"/>
      <c r="AH92" s="96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116"/>
      <c r="AT92" s="116"/>
      <c r="AU92" s="116"/>
      <c r="AV92" s="116"/>
      <c r="AW92" s="116"/>
      <c r="AX92" s="116"/>
    </row>
    <row r="93">
      <c r="A93" s="11"/>
      <c r="B93" s="11"/>
      <c r="C93" s="11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65"/>
      <c r="Y93" s="65"/>
      <c r="Z93" s="37"/>
      <c r="AA93" s="37"/>
      <c r="AB93" s="37"/>
      <c r="AC93" s="37"/>
      <c r="AD93" s="37"/>
      <c r="AE93" s="37"/>
      <c r="AF93" s="89"/>
      <c r="AG93" s="37"/>
      <c r="AH93" s="96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116"/>
      <c r="AT93" s="116"/>
      <c r="AU93" s="116"/>
      <c r="AV93" s="116"/>
      <c r="AW93" s="116"/>
      <c r="AX93" s="116"/>
    </row>
    <row r="94">
      <c r="A94" s="11"/>
      <c r="B94" s="11"/>
      <c r="C94" s="11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65"/>
      <c r="Y94" s="65"/>
      <c r="Z94" s="37"/>
      <c r="AA94" s="37"/>
      <c r="AB94" s="37"/>
      <c r="AC94" s="37"/>
      <c r="AD94" s="37"/>
      <c r="AE94" s="37"/>
      <c r="AF94" s="89"/>
      <c r="AG94" s="37"/>
      <c r="AH94" s="96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116"/>
      <c r="AT94" s="116"/>
      <c r="AU94" s="116"/>
      <c r="AV94" s="116"/>
      <c r="AW94" s="116"/>
      <c r="AX94" s="116"/>
    </row>
    <row r="95">
      <c r="A95" s="11"/>
      <c r="B95" s="11"/>
      <c r="C95" s="11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65"/>
      <c r="Y95" s="65"/>
      <c r="Z95" s="37"/>
      <c r="AA95" s="37"/>
      <c r="AB95" s="37"/>
      <c r="AC95" s="37"/>
      <c r="AD95" s="37"/>
      <c r="AE95" s="37"/>
      <c r="AF95" s="89"/>
      <c r="AG95" s="37"/>
      <c r="AH95" s="96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116"/>
      <c r="AT95" s="116"/>
      <c r="AU95" s="116"/>
      <c r="AV95" s="116"/>
      <c r="AW95" s="116"/>
      <c r="AX95" s="116"/>
    </row>
    <row r="96">
      <c r="A96" s="11"/>
      <c r="B96" s="11"/>
      <c r="C96" s="11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65"/>
      <c r="Y96" s="65"/>
      <c r="Z96" s="37"/>
      <c r="AA96" s="37"/>
      <c r="AB96" s="37"/>
      <c r="AC96" s="37"/>
      <c r="AD96" s="37"/>
      <c r="AE96" s="37"/>
      <c r="AF96" s="89"/>
      <c r="AG96" s="37"/>
      <c r="AH96" s="96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116"/>
      <c r="AT96" s="116"/>
      <c r="AU96" s="116"/>
      <c r="AV96" s="116"/>
      <c r="AW96" s="116"/>
      <c r="AX96" s="116"/>
    </row>
    <row r="97">
      <c r="A97" s="11"/>
      <c r="B97" s="11"/>
      <c r="C97" s="11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65"/>
      <c r="Y97" s="65"/>
      <c r="Z97" s="37"/>
      <c r="AA97" s="37"/>
      <c r="AB97" s="37"/>
      <c r="AC97" s="37"/>
      <c r="AD97" s="37"/>
      <c r="AE97" s="37"/>
      <c r="AF97" s="89"/>
      <c r="AG97" s="37"/>
      <c r="AH97" s="96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116"/>
      <c r="AT97" s="116"/>
      <c r="AU97" s="116"/>
      <c r="AV97" s="116"/>
      <c r="AW97" s="116"/>
      <c r="AX97" s="116"/>
    </row>
    <row r="98">
      <c r="A98" s="11"/>
      <c r="B98" s="11"/>
      <c r="C98" s="11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65"/>
      <c r="Y98" s="65"/>
      <c r="Z98" s="37"/>
      <c r="AA98" s="37"/>
      <c r="AB98" s="37"/>
      <c r="AC98" s="37"/>
      <c r="AD98" s="37"/>
      <c r="AE98" s="37"/>
      <c r="AF98" s="89"/>
      <c r="AG98" s="37"/>
      <c r="AH98" s="96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116"/>
      <c r="AT98" s="116"/>
      <c r="AU98" s="116"/>
      <c r="AV98" s="116"/>
      <c r="AW98" s="116"/>
      <c r="AX98" s="116"/>
    </row>
    <row r="99">
      <c r="A99" s="11"/>
      <c r="B99" s="11"/>
      <c r="C99" s="11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65"/>
      <c r="Y99" s="65"/>
      <c r="Z99" s="37"/>
      <c r="AA99" s="37"/>
      <c r="AB99" s="37"/>
      <c r="AC99" s="37"/>
      <c r="AD99" s="37"/>
      <c r="AE99" s="37"/>
      <c r="AF99" s="89"/>
      <c r="AG99" s="37"/>
      <c r="AH99" s="96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116"/>
      <c r="AT99" s="116"/>
      <c r="AU99" s="116"/>
      <c r="AV99" s="116"/>
      <c r="AW99" s="116"/>
      <c r="AX99" s="116"/>
    </row>
    <row r="100">
      <c r="A100" s="11"/>
      <c r="B100" s="11"/>
      <c r="C100" s="11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65"/>
      <c r="Y100" s="65"/>
      <c r="Z100" s="37"/>
      <c r="AA100" s="37"/>
      <c r="AB100" s="37"/>
      <c r="AC100" s="37"/>
      <c r="AD100" s="37"/>
      <c r="AE100" s="37"/>
      <c r="AF100" s="89"/>
      <c r="AG100" s="37"/>
      <c r="AH100" s="96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116"/>
      <c r="AT100" s="116"/>
      <c r="AU100" s="116"/>
      <c r="AV100" s="116"/>
      <c r="AW100" s="116"/>
      <c r="AX100" s="116"/>
    </row>
    <row r="101">
      <c r="A101" s="11"/>
      <c r="B101" s="11"/>
      <c r="C101" s="11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65"/>
      <c r="Y101" s="65"/>
      <c r="Z101" s="37"/>
      <c r="AA101" s="37"/>
      <c r="AB101" s="37"/>
      <c r="AC101" s="37"/>
      <c r="AD101" s="37"/>
      <c r="AE101" s="37"/>
      <c r="AF101" s="89"/>
      <c r="AG101" s="37"/>
      <c r="AH101" s="96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116"/>
      <c r="AT101" s="116"/>
      <c r="AU101" s="116"/>
      <c r="AV101" s="116"/>
      <c r="AW101" s="116"/>
      <c r="AX101" s="116"/>
    </row>
    <row r="102">
      <c r="A102" s="11"/>
      <c r="B102" s="11"/>
      <c r="C102" s="11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65"/>
      <c r="Y102" s="65"/>
      <c r="Z102" s="37"/>
      <c r="AA102" s="37"/>
      <c r="AB102" s="37"/>
      <c r="AC102" s="37"/>
      <c r="AD102" s="37"/>
      <c r="AE102" s="37"/>
      <c r="AF102" s="89"/>
      <c r="AG102" s="37"/>
      <c r="AH102" s="96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116"/>
      <c r="AT102" s="116"/>
      <c r="AU102" s="116"/>
      <c r="AV102" s="116"/>
      <c r="AW102" s="116"/>
      <c r="AX102" s="116"/>
    </row>
    <row r="103">
      <c r="A103" s="11"/>
      <c r="B103" s="11"/>
      <c r="C103" s="11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65"/>
      <c r="Y103" s="65"/>
      <c r="Z103" s="37"/>
      <c r="AA103" s="37"/>
      <c r="AB103" s="37"/>
      <c r="AC103" s="37"/>
      <c r="AD103" s="37"/>
      <c r="AE103" s="37"/>
      <c r="AF103" s="89"/>
      <c r="AG103" s="37"/>
      <c r="AH103" s="96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116"/>
      <c r="AT103" s="116"/>
      <c r="AU103" s="116"/>
      <c r="AV103" s="116"/>
      <c r="AW103" s="116"/>
      <c r="AX103" s="116"/>
    </row>
    <row r="104">
      <c r="A104" s="11"/>
      <c r="B104" s="11"/>
      <c r="C104" s="11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65"/>
      <c r="Y104" s="65"/>
      <c r="Z104" s="37"/>
      <c r="AA104" s="37"/>
      <c r="AB104" s="37"/>
      <c r="AC104" s="37"/>
      <c r="AD104" s="37"/>
      <c r="AE104" s="37"/>
      <c r="AF104" s="89"/>
      <c r="AG104" s="37"/>
      <c r="AH104" s="96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116"/>
      <c r="AT104" s="116"/>
      <c r="AU104" s="116"/>
      <c r="AV104" s="116"/>
      <c r="AW104" s="116"/>
      <c r="AX104" s="116"/>
    </row>
    <row r="105">
      <c r="A105" s="11"/>
      <c r="B105" s="11"/>
      <c r="C105" s="11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65"/>
      <c r="Y105" s="65"/>
      <c r="Z105" s="37"/>
      <c r="AA105" s="37"/>
      <c r="AB105" s="37"/>
      <c r="AC105" s="37"/>
      <c r="AD105" s="37"/>
      <c r="AE105" s="37"/>
      <c r="AF105" s="89"/>
      <c r="AG105" s="37"/>
      <c r="AH105" s="96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116"/>
      <c r="AT105" s="116"/>
      <c r="AU105" s="116"/>
      <c r="AV105" s="116"/>
      <c r="AW105" s="116"/>
      <c r="AX105" s="116"/>
    </row>
    <row r="106">
      <c r="A106" s="11"/>
      <c r="B106" s="11"/>
      <c r="C106" s="11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65"/>
      <c r="Y106" s="65"/>
      <c r="Z106" s="37"/>
      <c r="AA106" s="37"/>
      <c r="AB106" s="37"/>
      <c r="AC106" s="37"/>
      <c r="AD106" s="37"/>
      <c r="AE106" s="37"/>
      <c r="AF106" s="89"/>
      <c r="AG106" s="37"/>
      <c r="AH106" s="96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116"/>
      <c r="AT106" s="116"/>
      <c r="AU106" s="116"/>
      <c r="AV106" s="116"/>
      <c r="AW106" s="116"/>
      <c r="AX106" s="116"/>
    </row>
    <row r="107">
      <c r="A107" s="11"/>
      <c r="B107" s="11"/>
      <c r="C107" s="11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65"/>
      <c r="Y107" s="65"/>
      <c r="Z107" s="37"/>
      <c r="AA107" s="37"/>
      <c r="AB107" s="37"/>
      <c r="AC107" s="37"/>
      <c r="AD107" s="37"/>
      <c r="AE107" s="37"/>
      <c r="AF107" s="89"/>
      <c r="AG107" s="37"/>
      <c r="AH107" s="96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116"/>
      <c r="AT107" s="116"/>
      <c r="AU107" s="116"/>
      <c r="AV107" s="116"/>
      <c r="AW107" s="116"/>
      <c r="AX107" s="116"/>
    </row>
    <row r="108">
      <c r="A108" s="11"/>
      <c r="B108" s="11"/>
      <c r="C108" s="11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65"/>
      <c r="Y108" s="65"/>
      <c r="Z108" s="37"/>
      <c r="AA108" s="37"/>
      <c r="AB108" s="37"/>
      <c r="AC108" s="37"/>
      <c r="AD108" s="37"/>
      <c r="AE108" s="37"/>
      <c r="AF108" s="89"/>
      <c r="AG108" s="37"/>
      <c r="AH108" s="96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116"/>
      <c r="AT108" s="116"/>
      <c r="AU108" s="116"/>
      <c r="AV108" s="116"/>
      <c r="AW108" s="116"/>
      <c r="AX108" s="116"/>
    </row>
    <row r="109">
      <c r="A109" s="11"/>
      <c r="B109" s="11"/>
      <c r="C109" s="11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65"/>
      <c r="Y109" s="65"/>
      <c r="Z109" s="37"/>
      <c r="AA109" s="37"/>
      <c r="AB109" s="37"/>
      <c r="AC109" s="37"/>
      <c r="AD109" s="37"/>
      <c r="AE109" s="37"/>
      <c r="AF109" s="89"/>
      <c r="AG109" s="37"/>
      <c r="AH109" s="96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116"/>
      <c r="AT109" s="116"/>
      <c r="AU109" s="116"/>
      <c r="AV109" s="116"/>
      <c r="AW109" s="116"/>
      <c r="AX109" s="116"/>
    </row>
    <row r="110">
      <c r="A110" s="11"/>
      <c r="B110" s="11"/>
      <c r="C110" s="11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65"/>
      <c r="Y110" s="65"/>
      <c r="Z110" s="37"/>
      <c r="AA110" s="37"/>
      <c r="AB110" s="37"/>
      <c r="AC110" s="37"/>
      <c r="AD110" s="37"/>
      <c r="AE110" s="37"/>
      <c r="AF110" s="89"/>
      <c r="AG110" s="37"/>
      <c r="AH110" s="96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116"/>
      <c r="AT110" s="116"/>
      <c r="AU110" s="116"/>
      <c r="AV110" s="116"/>
      <c r="AW110" s="116"/>
      <c r="AX110" s="116"/>
    </row>
    <row r="111">
      <c r="A111" s="11"/>
      <c r="B111" s="11"/>
      <c r="C111" s="11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65"/>
      <c r="Y111" s="65"/>
      <c r="Z111" s="37"/>
      <c r="AA111" s="37"/>
      <c r="AB111" s="37"/>
      <c r="AC111" s="37"/>
      <c r="AD111" s="37"/>
      <c r="AE111" s="37"/>
      <c r="AF111" s="89"/>
      <c r="AG111" s="37"/>
      <c r="AH111" s="96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116"/>
      <c r="AT111" s="116"/>
      <c r="AU111" s="116"/>
      <c r="AV111" s="116"/>
      <c r="AW111" s="116"/>
      <c r="AX111" s="116"/>
    </row>
    <row r="112">
      <c r="A112" s="11"/>
      <c r="B112" s="11"/>
      <c r="C112" s="11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65"/>
      <c r="Y112" s="65"/>
      <c r="Z112" s="37"/>
      <c r="AA112" s="37"/>
      <c r="AB112" s="37"/>
      <c r="AC112" s="37"/>
      <c r="AD112" s="37"/>
      <c r="AE112" s="37"/>
      <c r="AF112" s="89"/>
      <c r="AG112" s="37"/>
      <c r="AH112" s="96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116"/>
      <c r="AT112" s="116"/>
      <c r="AU112" s="116"/>
      <c r="AV112" s="116"/>
      <c r="AW112" s="116"/>
      <c r="AX112" s="116"/>
    </row>
    <row r="113">
      <c r="A113" s="11"/>
      <c r="B113" s="11"/>
      <c r="C113" s="11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65"/>
      <c r="Y113" s="65"/>
      <c r="Z113" s="37"/>
      <c r="AA113" s="37"/>
      <c r="AB113" s="37"/>
      <c r="AC113" s="37"/>
      <c r="AD113" s="37"/>
      <c r="AE113" s="37"/>
      <c r="AF113" s="89"/>
      <c r="AG113" s="37"/>
      <c r="AH113" s="96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116"/>
      <c r="AT113" s="116"/>
      <c r="AU113" s="116"/>
      <c r="AV113" s="116"/>
      <c r="AW113" s="116"/>
      <c r="AX113" s="116"/>
    </row>
    <row r="114">
      <c r="A114" s="11"/>
      <c r="B114" s="11"/>
      <c r="C114" s="11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65"/>
      <c r="Y114" s="65"/>
      <c r="Z114" s="37"/>
      <c r="AA114" s="37"/>
      <c r="AB114" s="37"/>
      <c r="AC114" s="37"/>
      <c r="AD114" s="37"/>
      <c r="AE114" s="37"/>
      <c r="AF114" s="89"/>
      <c r="AG114" s="37"/>
      <c r="AH114" s="96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116"/>
      <c r="AT114" s="116"/>
      <c r="AU114" s="116"/>
      <c r="AV114" s="116"/>
      <c r="AW114" s="116"/>
      <c r="AX114" s="116"/>
    </row>
    <row r="115">
      <c r="A115" s="11"/>
      <c r="B115" s="11"/>
      <c r="C115" s="11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65"/>
      <c r="Y115" s="65"/>
      <c r="Z115" s="37"/>
      <c r="AA115" s="37"/>
      <c r="AB115" s="37"/>
      <c r="AC115" s="37"/>
      <c r="AD115" s="37"/>
      <c r="AE115" s="37"/>
      <c r="AF115" s="89"/>
      <c r="AG115" s="37"/>
      <c r="AH115" s="96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116"/>
      <c r="AT115" s="116"/>
      <c r="AU115" s="116"/>
      <c r="AV115" s="116"/>
      <c r="AW115" s="116"/>
      <c r="AX115" s="116"/>
    </row>
    <row r="116">
      <c r="A116" s="11"/>
      <c r="B116" s="11"/>
      <c r="C116" s="11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65"/>
      <c r="Y116" s="65"/>
      <c r="Z116" s="37"/>
      <c r="AA116" s="37"/>
      <c r="AB116" s="37"/>
      <c r="AC116" s="37"/>
      <c r="AD116" s="37"/>
      <c r="AE116" s="37"/>
      <c r="AF116" s="89"/>
      <c r="AG116" s="37"/>
      <c r="AH116" s="96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116"/>
      <c r="AT116" s="116"/>
      <c r="AU116" s="116"/>
      <c r="AV116" s="116"/>
      <c r="AW116" s="116"/>
      <c r="AX116" s="116"/>
    </row>
    <row r="117">
      <c r="A117" s="11"/>
      <c r="B117" s="11"/>
      <c r="C117" s="11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65"/>
      <c r="Y117" s="65"/>
      <c r="Z117" s="37"/>
      <c r="AA117" s="37"/>
      <c r="AB117" s="37"/>
      <c r="AC117" s="37"/>
      <c r="AD117" s="37"/>
      <c r="AE117" s="37"/>
      <c r="AF117" s="89"/>
      <c r="AG117" s="37"/>
      <c r="AH117" s="96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116"/>
      <c r="AT117" s="116"/>
      <c r="AU117" s="116"/>
      <c r="AV117" s="116"/>
      <c r="AW117" s="116"/>
      <c r="AX117" s="116"/>
    </row>
    <row r="118">
      <c r="A118" s="11"/>
      <c r="B118" s="11"/>
      <c r="C118" s="11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65"/>
      <c r="Y118" s="65"/>
      <c r="Z118" s="37"/>
      <c r="AA118" s="37"/>
      <c r="AB118" s="37"/>
      <c r="AC118" s="37"/>
      <c r="AD118" s="37"/>
      <c r="AE118" s="37"/>
      <c r="AF118" s="89"/>
      <c r="AG118" s="37"/>
      <c r="AH118" s="96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116"/>
      <c r="AT118" s="116"/>
      <c r="AU118" s="116"/>
      <c r="AV118" s="116"/>
      <c r="AW118" s="116"/>
      <c r="AX118" s="116"/>
    </row>
    <row r="119">
      <c r="A119" s="11"/>
      <c r="B119" s="11"/>
      <c r="C119" s="11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65"/>
      <c r="Y119" s="65"/>
      <c r="Z119" s="37"/>
      <c r="AA119" s="37"/>
      <c r="AB119" s="37"/>
      <c r="AC119" s="37"/>
      <c r="AD119" s="37"/>
      <c r="AE119" s="37"/>
      <c r="AF119" s="89"/>
      <c r="AG119" s="37"/>
      <c r="AH119" s="96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116"/>
      <c r="AT119" s="116"/>
      <c r="AU119" s="116"/>
      <c r="AV119" s="116"/>
      <c r="AW119" s="116"/>
      <c r="AX119" s="116"/>
    </row>
    <row r="120">
      <c r="A120" s="11"/>
      <c r="B120" s="11"/>
      <c r="C120" s="11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65"/>
      <c r="Y120" s="65"/>
      <c r="Z120" s="37"/>
      <c r="AA120" s="37"/>
      <c r="AB120" s="37"/>
      <c r="AC120" s="37"/>
      <c r="AD120" s="37"/>
      <c r="AE120" s="37"/>
      <c r="AF120" s="89"/>
      <c r="AG120" s="37"/>
      <c r="AH120" s="96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116"/>
      <c r="AT120" s="116"/>
      <c r="AU120" s="116"/>
      <c r="AV120" s="116"/>
      <c r="AW120" s="116"/>
      <c r="AX120" s="116"/>
    </row>
    <row r="121">
      <c r="A121" s="11"/>
      <c r="B121" s="11"/>
      <c r="C121" s="11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65"/>
      <c r="Y121" s="65"/>
      <c r="Z121" s="37"/>
      <c r="AA121" s="37"/>
      <c r="AB121" s="37"/>
      <c r="AC121" s="37"/>
      <c r="AD121" s="37"/>
      <c r="AE121" s="37"/>
      <c r="AF121" s="89"/>
      <c r="AG121" s="37"/>
      <c r="AH121" s="96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116"/>
      <c r="AT121" s="116"/>
      <c r="AU121" s="116"/>
      <c r="AV121" s="116"/>
      <c r="AW121" s="116"/>
      <c r="AX121" s="116"/>
    </row>
    <row r="122">
      <c r="A122" s="11"/>
      <c r="B122" s="11"/>
      <c r="C122" s="11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65"/>
      <c r="Y122" s="65"/>
      <c r="Z122" s="37"/>
      <c r="AA122" s="37"/>
      <c r="AB122" s="37"/>
      <c r="AC122" s="37"/>
      <c r="AD122" s="37"/>
      <c r="AE122" s="37"/>
      <c r="AF122" s="89"/>
      <c r="AG122" s="37"/>
      <c r="AH122" s="96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116"/>
      <c r="AT122" s="116"/>
      <c r="AU122" s="116"/>
      <c r="AV122" s="116"/>
      <c r="AW122" s="116"/>
      <c r="AX122" s="116"/>
    </row>
    <row r="123">
      <c r="A123" s="11"/>
      <c r="B123" s="11"/>
      <c r="C123" s="11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65"/>
      <c r="Y123" s="65"/>
      <c r="Z123" s="37"/>
      <c r="AA123" s="37"/>
      <c r="AB123" s="37"/>
      <c r="AC123" s="37"/>
      <c r="AD123" s="37"/>
      <c r="AE123" s="37"/>
      <c r="AF123" s="89"/>
      <c r="AG123" s="37"/>
      <c r="AH123" s="96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116"/>
      <c r="AT123" s="116"/>
      <c r="AU123" s="116"/>
      <c r="AV123" s="116"/>
      <c r="AW123" s="116"/>
      <c r="AX123" s="116"/>
    </row>
    <row r="124">
      <c r="A124" s="11"/>
      <c r="B124" s="11"/>
      <c r="C124" s="11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65"/>
      <c r="Y124" s="65"/>
      <c r="Z124" s="37"/>
      <c r="AA124" s="37"/>
      <c r="AB124" s="37"/>
      <c r="AC124" s="37"/>
      <c r="AD124" s="37"/>
      <c r="AE124" s="37"/>
      <c r="AF124" s="89"/>
      <c r="AG124" s="37"/>
      <c r="AH124" s="96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116"/>
      <c r="AT124" s="116"/>
      <c r="AU124" s="116"/>
      <c r="AV124" s="116"/>
      <c r="AW124" s="116"/>
      <c r="AX124" s="116"/>
    </row>
    <row r="125">
      <c r="A125" s="11"/>
      <c r="B125" s="11"/>
      <c r="C125" s="11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65"/>
      <c r="Y125" s="65"/>
      <c r="Z125" s="37"/>
      <c r="AA125" s="37"/>
      <c r="AB125" s="37"/>
      <c r="AC125" s="37"/>
      <c r="AD125" s="37"/>
      <c r="AE125" s="37"/>
      <c r="AF125" s="89"/>
      <c r="AG125" s="37"/>
      <c r="AH125" s="96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116"/>
      <c r="AT125" s="116"/>
      <c r="AU125" s="116"/>
      <c r="AV125" s="116"/>
      <c r="AW125" s="116"/>
      <c r="AX125" s="116"/>
    </row>
    <row r="126">
      <c r="A126" s="11"/>
      <c r="B126" s="11"/>
      <c r="C126" s="11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65"/>
      <c r="Y126" s="65"/>
      <c r="Z126" s="37"/>
      <c r="AA126" s="37"/>
      <c r="AB126" s="37"/>
      <c r="AC126" s="37"/>
      <c r="AD126" s="37"/>
      <c r="AE126" s="37"/>
      <c r="AF126" s="89"/>
      <c r="AG126" s="37"/>
      <c r="AH126" s="96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116"/>
      <c r="AT126" s="116"/>
      <c r="AU126" s="116"/>
      <c r="AV126" s="116"/>
      <c r="AW126" s="116"/>
      <c r="AX126" s="116"/>
    </row>
    <row r="127">
      <c r="A127" s="11"/>
      <c r="B127" s="11"/>
      <c r="C127" s="11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65"/>
      <c r="Y127" s="65"/>
      <c r="Z127" s="37"/>
      <c r="AA127" s="37"/>
      <c r="AB127" s="37"/>
      <c r="AC127" s="37"/>
      <c r="AD127" s="37"/>
      <c r="AE127" s="37"/>
      <c r="AF127" s="89"/>
      <c r="AG127" s="37"/>
      <c r="AH127" s="96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116"/>
      <c r="AT127" s="116"/>
      <c r="AU127" s="116"/>
      <c r="AV127" s="116"/>
      <c r="AW127" s="116"/>
      <c r="AX127" s="116"/>
    </row>
    <row r="128">
      <c r="A128" s="11"/>
      <c r="B128" s="11"/>
      <c r="C128" s="11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65"/>
      <c r="Y128" s="65"/>
      <c r="Z128" s="37"/>
      <c r="AA128" s="37"/>
      <c r="AB128" s="37"/>
      <c r="AC128" s="37"/>
      <c r="AD128" s="37"/>
      <c r="AE128" s="37"/>
      <c r="AF128" s="89"/>
      <c r="AG128" s="37"/>
      <c r="AH128" s="96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116"/>
      <c r="AT128" s="116"/>
      <c r="AU128" s="116"/>
      <c r="AV128" s="116"/>
      <c r="AW128" s="116"/>
      <c r="AX128" s="116"/>
    </row>
    <row r="129">
      <c r="A129" s="11"/>
      <c r="B129" s="11"/>
      <c r="C129" s="11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65"/>
      <c r="Y129" s="65"/>
      <c r="Z129" s="37"/>
      <c r="AA129" s="37"/>
      <c r="AB129" s="37"/>
      <c r="AC129" s="37"/>
      <c r="AD129" s="37"/>
      <c r="AE129" s="37"/>
      <c r="AF129" s="89"/>
      <c r="AG129" s="37"/>
      <c r="AH129" s="96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116"/>
      <c r="AT129" s="116"/>
      <c r="AU129" s="116"/>
      <c r="AV129" s="116"/>
      <c r="AW129" s="116"/>
      <c r="AX129" s="116"/>
    </row>
    <row r="130">
      <c r="A130" s="11"/>
      <c r="B130" s="11"/>
      <c r="C130" s="11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65"/>
      <c r="Y130" s="65"/>
      <c r="Z130" s="37"/>
      <c r="AA130" s="37"/>
      <c r="AB130" s="37"/>
      <c r="AC130" s="37"/>
      <c r="AD130" s="37"/>
      <c r="AE130" s="37"/>
      <c r="AF130" s="89"/>
      <c r="AG130" s="37"/>
      <c r="AH130" s="96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116"/>
      <c r="AT130" s="116"/>
      <c r="AU130" s="116"/>
      <c r="AV130" s="116"/>
      <c r="AW130" s="116"/>
      <c r="AX130" s="116"/>
    </row>
    <row r="131">
      <c r="A131" s="11"/>
      <c r="B131" s="11"/>
      <c r="C131" s="11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65"/>
      <c r="Y131" s="65"/>
      <c r="Z131" s="37"/>
      <c r="AA131" s="37"/>
      <c r="AB131" s="37"/>
      <c r="AC131" s="37"/>
      <c r="AD131" s="37"/>
      <c r="AE131" s="37"/>
      <c r="AF131" s="89"/>
      <c r="AG131" s="37"/>
      <c r="AH131" s="96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116"/>
      <c r="AT131" s="116"/>
      <c r="AU131" s="116"/>
      <c r="AV131" s="116"/>
      <c r="AW131" s="116"/>
      <c r="AX131" s="116"/>
    </row>
    <row r="132">
      <c r="A132" s="11"/>
      <c r="B132" s="11"/>
      <c r="C132" s="11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65"/>
      <c r="Y132" s="65"/>
      <c r="Z132" s="37"/>
      <c r="AA132" s="37"/>
      <c r="AB132" s="37"/>
      <c r="AC132" s="37"/>
      <c r="AD132" s="37"/>
      <c r="AE132" s="37"/>
      <c r="AF132" s="89"/>
      <c r="AG132" s="37"/>
      <c r="AH132" s="96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116"/>
      <c r="AT132" s="116"/>
      <c r="AU132" s="116"/>
      <c r="AV132" s="116"/>
      <c r="AW132" s="116"/>
      <c r="AX132" s="116"/>
    </row>
    <row r="133">
      <c r="A133" s="11"/>
      <c r="B133" s="11"/>
      <c r="C133" s="11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65"/>
      <c r="Y133" s="65"/>
      <c r="Z133" s="37"/>
      <c r="AA133" s="37"/>
      <c r="AB133" s="37"/>
      <c r="AC133" s="37"/>
      <c r="AD133" s="37"/>
      <c r="AE133" s="37"/>
      <c r="AF133" s="89"/>
      <c r="AG133" s="37"/>
      <c r="AH133" s="96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116"/>
      <c r="AT133" s="116"/>
      <c r="AU133" s="116"/>
      <c r="AV133" s="116"/>
      <c r="AW133" s="116"/>
      <c r="AX133" s="116"/>
    </row>
    <row r="134">
      <c r="A134" s="11"/>
      <c r="B134" s="11"/>
      <c r="C134" s="11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65"/>
      <c r="Y134" s="65"/>
      <c r="Z134" s="37"/>
      <c r="AA134" s="37"/>
      <c r="AB134" s="37"/>
      <c r="AC134" s="37"/>
      <c r="AD134" s="37"/>
      <c r="AE134" s="37"/>
      <c r="AF134" s="89"/>
      <c r="AG134" s="37"/>
      <c r="AH134" s="96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116"/>
      <c r="AT134" s="116"/>
      <c r="AU134" s="116"/>
      <c r="AV134" s="116"/>
      <c r="AW134" s="116"/>
      <c r="AX134" s="116"/>
    </row>
    <row r="135">
      <c r="A135" s="11"/>
      <c r="B135" s="11"/>
      <c r="C135" s="11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65"/>
      <c r="Y135" s="65"/>
      <c r="Z135" s="37"/>
      <c r="AA135" s="37"/>
      <c r="AB135" s="37"/>
      <c r="AC135" s="37"/>
      <c r="AD135" s="37"/>
      <c r="AE135" s="37"/>
      <c r="AF135" s="89"/>
      <c r="AG135" s="37"/>
      <c r="AH135" s="96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116"/>
      <c r="AT135" s="116"/>
      <c r="AU135" s="116"/>
      <c r="AV135" s="116"/>
      <c r="AW135" s="116"/>
      <c r="AX135" s="116"/>
    </row>
    <row r="136">
      <c r="A136" s="11"/>
      <c r="B136" s="11"/>
      <c r="C136" s="11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65"/>
      <c r="Y136" s="65"/>
      <c r="Z136" s="37"/>
      <c r="AA136" s="37"/>
      <c r="AB136" s="37"/>
      <c r="AC136" s="37"/>
      <c r="AD136" s="37"/>
      <c r="AE136" s="37"/>
      <c r="AF136" s="89"/>
      <c r="AG136" s="37"/>
      <c r="AH136" s="96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116"/>
      <c r="AT136" s="116"/>
      <c r="AU136" s="116"/>
      <c r="AV136" s="116"/>
      <c r="AW136" s="116"/>
      <c r="AX136" s="116"/>
    </row>
    <row r="137">
      <c r="A137" s="11"/>
      <c r="B137" s="11"/>
      <c r="C137" s="11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65"/>
      <c r="Y137" s="65"/>
      <c r="Z137" s="37"/>
      <c r="AA137" s="37"/>
      <c r="AB137" s="37"/>
      <c r="AC137" s="37"/>
      <c r="AD137" s="37"/>
      <c r="AE137" s="37"/>
      <c r="AF137" s="89"/>
      <c r="AG137" s="37"/>
      <c r="AH137" s="96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116"/>
      <c r="AT137" s="116"/>
      <c r="AU137" s="116"/>
      <c r="AV137" s="116"/>
      <c r="AW137" s="116"/>
      <c r="AX137" s="116"/>
    </row>
    <row r="138">
      <c r="A138" s="11"/>
      <c r="B138" s="11"/>
      <c r="C138" s="11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65"/>
      <c r="Y138" s="65"/>
      <c r="Z138" s="37"/>
      <c r="AA138" s="37"/>
      <c r="AB138" s="37"/>
      <c r="AC138" s="37"/>
      <c r="AD138" s="37"/>
      <c r="AE138" s="37"/>
      <c r="AF138" s="89"/>
      <c r="AG138" s="37"/>
      <c r="AH138" s="96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116"/>
      <c r="AT138" s="116"/>
      <c r="AU138" s="116"/>
      <c r="AV138" s="116"/>
      <c r="AW138" s="116"/>
      <c r="AX138" s="116"/>
    </row>
    <row r="139">
      <c r="A139" s="11"/>
      <c r="B139" s="11"/>
      <c r="C139" s="11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65"/>
      <c r="Y139" s="65"/>
      <c r="Z139" s="37"/>
      <c r="AA139" s="37"/>
      <c r="AB139" s="37"/>
      <c r="AC139" s="37"/>
      <c r="AD139" s="37"/>
      <c r="AE139" s="37"/>
      <c r="AF139" s="89"/>
      <c r="AG139" s="37"/>
      <c r="AH139" s="96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116"/>
      <c r="AT139" s="116"/>
      <c r="AU139" s="116"/>
      <c r="AV139" s="116"/>
      <c r="AW139" s="116"/>
      <c r="AX139" s="116"/>
    </row>
    <row r="140">
      <c r="A140" s="11"/>
      <c r="B140" s="11"/>
      <c r="C140" s="11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65"/>
      <c r="Y140" s="65"/>
      <c r="Z140" s="37"/>
      <c r="AA140" s="37"/>
      <c r="AB140" s="37"/>
      <c r="AC140" s="37"/>
      <c r="AD140" s="37"/>
      <c r="AE140" s="37"/>
      <c r="AF140" s="89"/>
      <c r="AG140" s="37"/>
      <c r="AH140" s="96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116"/>
      <c r="AT140" s="116"/>
      <c r="AU140" s="116"/>
      <c r="AV140" s="116"/>
      <c r="AW140" s="116"/>
      <c r="AX140" s="116"/>
    </row>
    <row r="141">
      <c r="A141" s="11"/>
      <c r="B141" s="11"/>
      <c r="C141" s="11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65"/>
      <c r="Y141" s="65"/>
      <c r="Z141" s="37"/>
      <c r="AA141" s="37"/>
      <c r="AB141" s="37"/>
      <c r="AC141" s="37"/>
      <c r="AD141" s="37"/>
      <c r="AE141" s="37"/>
      <c r="AF141" s="89"/>
      <c r="AG141" s="37"/>
      <c r="AH141" s="96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116"/>
      <c r="AT141" s="116"/>
      <c r="AU141" s="116"/>
      <c r="AV141" s="116"/>
      <c r="AW141" s="116"/>
      <c r="AX141" s="116"/>
    </row>
    <row r="142">
      <c r="A142" s="11"/>
      <c r="B142" s="11"/>
      <c r="C142" s="11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65"/>
      <c r="Y142" s="65"/>
      <c r="Z142" s="37"/>
      <c r="AA142" s="37"/>
      <c r="AB142" s="37"/>
      <c r="AC142" s="37"/>
      <c r="AD142" s="37"/>
      <c r="AE142" s="37"/>
      <c r="AF142" s="89"/>
      <c r="AG142" s="37"/>
      <c r="AH142" s="96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116"/>
      <c r="AT142" s="116"/>
      <c r="AU142" s="116"/>
      <c r="AV142" s="116"/>
      <c r="AW142" s="116"/>
      <c r="AX142" s="116"/>
    </row>
    <row r="143">
      <c r="A143" s="11"/>
      <c r="B143" s="11"/>
      <c r="C143" s="11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65"/>
      <c r="Y143" s="65"/>
      <c r="Z143" s="37"/>
      <c r="AA143" s="37"/>
      <c r="AB143" s="37"/>
      <c r="AC143" s="37"/>
      <c r="AD143" s="37"/>
      <c r="AE143" s="37"/>
      <c r="AF143" s="89"/>
      <c r="AG143" s="37"/>
      <c r="AH143" s="96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116"/>
      <c r="AT143" s="116"/>
      <c r="AU143" s="116"/>
      <c r="AV143" s="116"/>
      <c r="AW143" s="116"/>
      <c r="AX143" s="116"/>
    </row>
    <row r="144">
      <c r="A144" s="11"/>
      <c r="B144" s="11"/>
      <c r="C144" s="11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65"/>
      <c r="Y144" s="65"/>
      <c r="Z144" s="37"/>
      <c r="AA144" s="37"/>
      <c r="AB144" s="37"/>
      <c r="AC144" s="37"/>
      <c r="AD144" s="37"/>
      <c r="AE144" s="37"/>
      <c r="AF144" s="89"/>
      <c r="AG144" s="37"/>
      <c r="AH144" s="96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116"/>
      <c r="AT144" s="116"/>
      <c r="AU144" s="116"/>
      <c r="AV144" s="116"/>
      <c r="AW144" s="116"/>
      <c r="AX144" s="116"/>
    </row>
    <row r="145">
      <c r="A145" s="11"/>
      <c r="B145" s="11"/>
      <c r="C145" s="11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65"/>
      <c r="Y145" s="65"/>
      <c r="Z145" s="37"/>
      <c r="AA145" s="37"/>
      <c r="AB145" s="37"/>
      <c r="AC145" s="37"/>
      <c r="AD145" s="37"/>
      <c r="AE145" s="37"/>
      <c r="AF145" s="89"/>
      <c r="AG145" s="37"/>
      <c r="AH145" s="96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116"/>
      <c r="AT145" s="116"/>
      <c r="AU145" s="116"/>
      <c r="AV145" s="116"/>
      <c r="AW145" s="116"/>
      <c r="AX145" s="116"/>
    </row>
    <row r="146">
      <c r="A146" s="11"/>
      <c r="B146" s="11"/>
      <c r="C146" s="11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65"/>
      <c r="Y146" s="65"/>
      <c r="Z146" s="37"/>
      <c r="AA146" s="37"/>
      <c r="AB146" s="37"/>
      <c r="AC146" s="37"/>
      <c r="AD146" s="37"/>
      <c r="AE146" s="37"/>
      <c r="AF146" s="89"/>
      <c r="AG146" s="37"/>
      <c r="AH146" s="96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116"/>
      <c r="AT146" s="116"/>
      <c r="AU146" s="116"/>
      <c r="AV146" s="116"/>
      <c r="AW146" s="116"/>
      <c r="AX146" s="116"/>
    </row>
    <row r="147">
      <c r="A147" s="11"/>
      <c r="B147" s="11"/>
      <c r="C147" s="11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65"/>
      <c r="Y147" s="65"/>
      <c r="Z147" s="37"/>
      <c r="AA147" s="37"/>
      <c r="AB147" s="37"/>
      <c r="AC147" s="37"/>
      <c r="AD147" s="37"/>
      <c r="AE147" s="37"/>
      <c r="AF147" s="89"/>
      <c r="AG147" s="37"/>
      <c r="AH147" s="96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116"/>
      <c r="AT147" s="116"/>
      <c r="AU147" s="116"/>
      <c r="AV147" s="116"/>
      <c r="AW147" s="116"/>
      <c r="AX147" s="116"/>
    </row>
    <row r="148">
      <c r="A148" s="11"/>
      <c r="B148" s="11"/>
      <c r="C148" s="11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65"/>
      <c r="Y148" s="65"/>
      <c r="Z148" s="37"/>
      <c r="AA148" s="37"/>
      <c r="AB148" s="37"/>
      <c r="AC148" s="37"/>
      <c r="AD148" s="37"/>
      <c r="AE148" s="37"/>
      <c r="AF148" s="89"/>
      <c r="AG148" s="37"/>
      <c r="AH148" s="96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116"/>
      <c r="AT148" s="116"/>
      <c r="AU148" s="116"/>
      <c r="AV148" s="116"/>
      <c r="AW148" s="116"/>
      <c r="AX148" s="116"/>
    </row>
    <row r="149">
      <c r="A149" s="11"/>
      <c r="B149" s="11"/>
      <c r="C149" s="11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65"/>
      <c r="Y149" s="65"/>
      <c r="Z149" s="37"/>
      <c r="AA149" s="37"/>
      <c r="AB149" s="37"/>
      <c r="AC149" s="37"/>
      <c r="AD149" s="37"/>
      <c r="AE149" s="37"/>
      <c r="AF149" s="89"/>
      <c r="AG149" s="37"/>
      <c r="AH149" s="96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116"/>
      <c r="AT149" s="116"/>
      <c r="AU149" s="116"/>
      <c r="AV149" s="116"/>
      <c r="AW149" s="116"/>
      <c r="AX149" s="116"/>
    </row>
    <row r="150">
      <c r="A150" s="11"/>
      <c r="B150" s="11"/>
      <c r="C150" s="11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65"/>
      <c r="Y150" s="65"/>
      <c r="Z150" s="37"/>
      <c r="AA150" s="37"/>
      <c r="AB150" s="37"/>
      <c r="AC150" s="37"/>
      <c r="AD150" s="37"/>
      <c r="AE150" s="37"/>
      <c r="AF150" s="89"/>
      <c r="AG150" s="37"/>
      <c r="AH150" s="96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116"/>
      <c r="AT150" s="116"/>
      <c r="AU150" s="116"/>
      <c r="AV150" s="116"/>
      <c r="AW150" s="116"/>
      <c r="AX150" s="116"/>
    </row>
    <row r="151">
      <c r="A151" s="11"/>
      <c r="B151" s="11"/>
      <c r="C151" s="11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65"/>
      <c r="Y151" s="65"/>
      <c r="Z151" s="37"/>
      <c r="AA151" s="37"/>
      <c r="AB151" s="37"/>
      <c r="AC151" s="37"/>
      <c r="AD151" s="37"/>
      <c r="AE151" s="37"/>
      <c r="AF151" s="89"/>
      <c r="AG151" s="37"/>
      <c r="AH151" s="96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116"/>
      <c r="AT151" s="116"/>
      <c r="AU151" s="116"/>
      <c r="AV151" s="116"/>
      <c r="AW151" s="116"/>
      <c r="AX151" s="116"/>
    </row>
    <row r="152">
      <c r="A152" s="11"/>
      <c r="B152" s="11"/>
      <c r="C152" s="11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65"/>
      <c r="Y152" s="65"/>
      <c r="Z152" s="37"/>
      <c r="AA152" s="37"/>
      <c r="AB152" s="37"/>
      <c r="AC152" s="37"/>
      <c r="AD152" s="37"/>
      <c r="AE152" s="37"/>
      <c r="AF152" s="89"/>
      <c r="AG152" s="37"/>
      <c r="AH152" s="96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116"/>
      <c r="AT152" s="116"/>
      <c r="AU152" s="116"/>
      <c r="AV152" s="116"/>
      <c r="AW152" s="116"/>
      <c r="AX152" s="116"/>
    </row>
    <row r="153">
      <c r="A153" s="11"/>
      <c r="B153" s="11"/>
      <c r="C153" s="11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65"/>
      <c r="Y153" s="65"/>
      <c r="Z153" s="37"/>
      <c r="AA153" s="37"/>
      <c r="AB153" s="37"/>
      <c r="AC153" s="37"/>
      <c r="AD153" s="37"/>
      <c r="AE153" s="37"/>
      <c r="AF153" s="89"/>
      <c r="AG153" s="37"/>
      <c r="AH153" s="96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116"/>
      <c r="AT153" s="116"/>
      <c r="AU153" s="116"/>
      <c r="AV153" s="116"/>
      <c r="AW153" s="116"/>
      <c r="AX153" s="116"/>
    </row>
    <row r="154">
      <c r="A154" s="11"/>
      <c r="B154" s="11"/>
      <c r="C154" s="11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65"/>
      <c r="Y154" s="65"/>
      <c r="Z154" s="37"/>
      <c r="AA154" s="37"/>
      <c r="AB154" s="37"/>
      <c r="AC154" s="37"/>
      <c r="AD154" s="37"/>
      <c r="AE154" s="37"/>
      <c r="AF154" s="89"/>
      <c r="AG154" s="37"/>
      <c r="AH154" s="96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116"/>
      <c r="AT154" s="116"/>
      <c r="AU154" s="116"/>
      <c r="AV154" s="116"/>
      <c r="AW154" s="116"/>
      <c r="AX154" s="116"/>
    </row>
    <row r="155">
      <c r="A155" s="11"/>
      <c r="B155" s="11"/>
      <c r="C155" s="11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65"/>
      <c r="Y155" s="65"/>
      <c r="Z155" s="37"/>
      <c r="AA155" s="37"/>
      <c r="AB155" s="37"/>
      <c r="AC155" s="37"/>
      <c r="AD155" s="37"/>
      <c r="AE155" s="37"/>
      <c r="AF155" s="89"/>
      <c r="AG155" s="37"/>
      <c r="AH155" s="96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116"/>
      <c r="AT155" s="116"/>
      <c r="AU155" s="116"/>
      <c r="AV155" s="116"/>
      <c r="AW155" s="116"/>
      <c r="AX155" s="116"/>
    </row>
    <row r="156">
      <c r="A156" s="11"/>
      <c r="B156" s="11"/>
      <c r="C156" s="11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65"/>
      <c r="Y156" s="65"/>
      <c r="Z156" s="37"/>
      <c r="AA156" s="37"/>
      <c r="AB156" s="37"/>
      <c r="AC156" s="37"/>
      <c r="AD156" s="37"/>
      <c r="AE156" s="37"/>
      <c r="AF156" s="89"/>
      <c r="AG156" s="37"/>
      <c r="AH156" s="96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116"/>
      <c r="AT156" s="116"/>
      <c r="AU156" s="116"/>
      <c r="AV156" s="116"/>
      <c r="AW156" s="116"/>
      <c r="AX156" s="116"/>
    </row>
    <row r="157">
      <c r="A157" s="11"/>
      <c r="B157" s="11"/>
      <c r="C157" s="11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65"/>
      <c r="Y157" s="65"/>
      <c r="Z157" s="37"/>
      <c r="AA157" s="37"/>
      <c r="AB157" s="37"/>
      <c r="AC157" s="37"/>
      <c r="AD157" s="37"/>
      <c r="AE157" s="37"/>
      <c r="AF157" s="89"/>
      <c r="AG157" s="37"/>
      <c r="AH157" s="96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116"/>
      <c r="AT157" s="116"/>
      <c r="AU157" s="116"/>
      <c r="AV157" s="116"/>
      <c r="AW157" s="116"/>
      <c r="AX157" s="116"/>
    </row>
    <row r="158">
      <c r="A158" s="11"/>
      <c r="B158" s="11"/>
      <c r="C158" s="11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65"/>
      <c r="Y158" s="65"/>
      <c r="Z158" s="37"/>
      <c r="AA158" s="37"/>
      <c r="AB158" s="37"/>
      <c r="AC158" s="37"/>
      <c r="AD158" s="37"/>
      <c r="AE158" s="37"/>
      <c r="AF158" s="89"/>
      <c r="AG158" s="37"/>
      <c r="AH158" s="96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116"/>
      <c r="AT158" s="116"/>
      <c r="AU158" s="116"/>
      <c r="AV158" s="116"/>
      <c r="AW158" s="116"/>
      <c r="AX158" s="116"/>
    </row>
    <row r="159">
      <c r="A159" s="11"/>
      <c r="B159" s="11"/>
      <c r="C159" s="11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65"/>
      <c r="Y159" s="65"/>
      <c r="Z159" s="37"/>
      <c r="AA159" s="37"/>
      <c r="AB159" s="37"/>
      <c r="AC159" s="37"/>
      <c r="AD159" s="37"/>
      <c r="AE159" s="37"/>
      <c r="AF159" s="89"/>
      <c r="AG159" s="37"/>
      <c r="AH159" s="96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116"/>
      <c r="AT159" s="116"/>
      <c r="AU159" s="116"/>
      <c r="AV159" s="116"/>
      <c r="AW159" s="116"/>
      <c r="AX159" s="116"/>
    </row>
    <row r="160">
      <c r="A160" s="11"/>
      <c r="B160" s="11"/>
      <c r="C160" s="11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65"/>
      <c r="Y160" s="65"/>
      <c r="Z160" s="37"/>
      <c r="AA160" s="37"/>
      <c r="AB160" s="37"/>
      <c r="AC160" s="37"/>
      <c r="AD160" s="37"/>
      <c r="AE160" s="37"/>
      <c r="AF160" s="89"/>
      <c r="AG160" s="37"/>
      <c r="AH160" s="96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116"/>
      <c r="AT160" s="116"/>
      <c r="AU160" s="116"/>
      <c r="AV160" s="116"/>
      <c r="AW160" s="116"/>
      <c r="AX160" s="116"/>
    </row>
    <row r="161">
      <c r="A161" s="11"/>
      <c r="B161" s="11"/>
      <c r="C161" s="11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65"/>
      <c r="Y161" s="65"/>
      <c r="Z161" s="37"/>
      <c r="AA161" s="37"/>
      <c r="AB161" s="37"/>
      <c r="AC161" s="37"/>
      <c r="AD161" s="37"/>
      <c r="AE161" s="37"/>
      <c r="AF161" s="89"/>
      <c r="AG161" s="37"/>
      <c r="AH161" s="96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116"/>
      <c r="AT161" s="116"/>
      <c r="AU161" s="116"/>
      <c r="AV161" s="116"/>
      <c r="AW161" s="116"/>
      <c r="AX161" s="116"/>
    </row>
    <row r="162">
      <c r="A162" s="11"/>
      <c r="B162" s="11"/>
      <c r="C162" s="11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65"/>
      <c r="Y162" s="65"/>
      <c r="Z162" s="37"/>
      <c r="AA162" s="37"/>
      <c r="AB162" s="37"/>
      <c r="AC162" s="37"/>
      <c r="AD162" s="37"/>
      <c r="AE162" s="37"/>
      <c r="AF162" s="89"/>
      <c r="AG162" s="37"/>
      <c r="AH162" s="96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116"/>
      <c r="AT162" s="116"/>
      <c r="AU162" s="116"/>
      <c r="AV162" s="116"/>
      <c r="AW162" s="116"/>
      <c r="AX162" s="116"/>
    </row>
    <row r="163">
      <c r="A163" s="11"/>
      <c r="B163" s="11"/>
      <c r="C163" s="11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65"/>
      <c r="Y163" s="65"/>
      <c r="Z163" s="37"/>
      <c r="AA163" s="37"/>
      <c r="AB163" s="37"/>
      <c r="AC163" s="37"/>
      <c r="AD163" s="37"/>
      <c r="AE163" s="37"/>
      <c r="AF163" s="89"/>
      <c r="AG163" s="37"/>
      <c r="AH163" s="96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116"/>
      <c r="AT163" s="116"/>
      <c r="AU163" s="116"/>
      <c r="AV163" s="116"/>
      <c r="AW163" s="116"/>
      <c r="AX163" s="116"/>
    </row>
    <row r="164">
      <c r="A164" s="11"/>
      <c r="B164" s="11"/>
      <c r="C164" s="11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65"/>
      <c r="Y164" s="65"/>
      <c r="Z164" s="37"/>
      <c r="AA164" s="37"/>
      <c r="AB164" s="37"/>
      <c r="AC164" s="37"/>
      <c r="AD164" s="37"/>
      <c r="AE164" s="37"/>
      <c r="AF164" s="89"/>
      <c r="AG164" s="37"/>
      <c r="AH164" s="96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116"/>
      <c r="AT164" s="116"/>
      <c r="AU164" s="116"/>
      <c r="AV164" s="116"/>
      <c r="AW164" s="116"/>
      <c r="AX164" s="116"/>
    </row>
    <row r="165">
      <c r="A165" s="11"/>
      <c r="B165" s="11"/>
      <c r="C165" s="11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65"/>
      <c r="Y165" s="65"/>
      <c r="Z165" s="37"/>
      <c r="AA165" s="37"/>
      <c r="AB165" s="37"/>
      <c r="AC165" s="37"/>
      <c r="AD165" s="37"/>
      <c r="AE165" s="37"/>
      <c r="AF165" s="89"/>
      <c r="AG165" s="37"/>
      <c r="AH165" s="96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116"/>
      <c r="AT165" s="116"/>
      <c r="AU165" s="116"/>
      <c r="AV165" s="116"/>
      <c r="AW165" s="116"/>
      <c r="AX165" s="116"/>
    </row>
    <row r="166">
      <c r="A166" s="11"/>
      <c r="B166" s="11"/>
      <c r="C166" s="11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65"/>
      <c r="Y166" s="65"/>
      <c r="Z166" s="37"/>
      <c r="AA166" s="37"/>
      <c r="AB166" s="37"/>
      <c r="AC166" s="37"/>
      <c r="AD166" s="37"/>
      <c r="AE166" s="37"/>
      <c r="AF166" s="89"/>
      <c r="AG166" s="37"/>
      <c r="AH166" s="96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116"/>
      <c r="AT166" s="116"/>
      <c r="AU166" s="116"/>
      <c r="AV166" s="116"/>
      <c r="AW166" s="116"/>
      <c r="AX166" s="116"/>
    </row>
    <row r="167">
      <c r="A167" s="11"/>
      <c r="B167" s="11"/>
      <c r="C167" s="11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65"/>
      <c r="Y167" s="65"/>
      <c r="Z167" s="37"/>
      <c r="AA167" s="37"/>
      <c r="AB167" s="37"/>
      <c r="AC167" s="37"/>
      <c r="AD167" s="37"/>
      <c r="AE167" s="37"/>
      <c r="AF167" s="89"/>
      <c r="AG167" s="37"/>
      <c r="AH167" s="96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116"/>
      <c r="AT167" s="116"/>
      <c r="AU167" s="116"/>
      <c r="AV167" s="116"/>
      <c r="AW167" s="116"/>
      <c r="AX167" s="116"/>
    </row>
    <row r="168">
      <c r="A168" s="11"/>
      <c r="B168" s="11"/>
      <c r="C168" s="11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65"/>
      <c r="Y168" s="65"/>
      <c r="Z168" s="37"/>
      <c r="AA168" s="37"/>
      <c r="AB168" s="37"/>
      <c r="AC168" s="37"/>
      <c r="AD168" s="37"/>
      <c r="AE168" s="37"/>
      <c r="AF168" s="89"/>
      <c r="AG168" s="37"/>
      <c r="AH168" s="96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116"/>
      <c r="AT168" s="116"/>
      <c r="AU168" s="116"/>
      <c r="AV168" s="116"/>
      <c r="AW168" s="116"/>
      <c r="AX168" s="116"/>
    </row>
    <row r="169">
      <c r="A169" s="11"/>
      <c r="B169" s="11"/>
      <c r="C169" s="11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65"/>
      <c r="Y169" s="65"/>
      <c r="Z169" s="37"/>
      <c r="AA169" s="37"/>
      <c r="AB169" s="37"/>
      <c r="AC169" s="37"/>
      <c r="AD169" s="37"/>
      <c r="AE169" s="37"/>
      <c r="AF169" s="89"/>
      <c r="AG169" s="37"/>
      <c r="AH169" s="96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116"/>
      <c r="AT169" s="116"/>
      <c r="AU169" s="116"/>
      <c r="AV169" s="116"/>
      <c r="AW169" s="116"/>
      <c r="AX169" s="116"/>
    </row>
    <row r="170">
      <c r="A170" s="11"/>
      <c r="B170" s="11"/>
      <c r="C170" s="11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65"/>
      <c r="Y170" s="65"/>
      <c r="Z170" s="37"/>
      <c r="AA170" s="37"/>
      <c r="AB170" s="37"/>
      <c r="AC170" s="37"/>
      <c r="AD170" s="37"/>
      <c r="AE170" s="37"/>
      <c r="AF170" s="89"/>
      <c r="AG170" s="37"/>
      <c r="AH170" s="96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116"/>
      <c r="AT170" s="116"/>
      <c r="AU170" s="116"/>
      <c r="AV170" s="116"/>
      <c r="AW170" s="116"/>
      <c r="AX170" s="116"/>
    </row>
    <row r="171">
      <c r="A171" s="11"/>
      <c r="B171" s="11"/>
      <c r="C171" s="11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65"/>
      <c r="Y171" s="65"/>
      <c r="Z171" s="37"/>
      <c r="AA171" s="37"/>
      <c r="AB171" s="37"/>
      <c r="AC171" s="37"/>
      <c r="AD171" s="37"/>
      <c r="AE171" s="37"/>
      <c r="AF171" s="89"/>
      <c r="AG171" s="37"/>
      <c r="AH171" s="96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116"/>
      <c r="AT171" s="116"/>
      <c r="AU171" s="116"/>
      <c r="AV171" s="116"/>
      <c r="AW171" s="116"/>
      <c r="AX171" s="116"/>
    </row>
    <row r="172">
      <c r="A172" s="11"/>
      <c r="B172" s="11"/>
      <c r="C172" s="11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65"/>
      <c r="Y172" s="65"/>
      <c r="Z172" s="37"/>
      <c r="AA172" s="37"/>
      <c r="AB172" s="37"/>
      <c r="AC172" s="37"/>
      <c r="AD172" s="37"/>
      <c r="AE172" s="37"/>
      <c r="AF172" s="89"/>
      <c r="AG172" s="37"/>
      <c r="AH172" s="96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116"/>
      <c r="AT172" s="116"/>
      <c r="AU172" s="116"/>
      <c r="AV172" s="116"/>
      <c r="AW172" s="116"/>
      <c r="AX172" s="116"/>
    </row>
    <row r="173">
      <c r="A173" s="11"/>
      <c r="B173" s="11"/>
      <c r="C173" s="11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65"/>
      <c r="Y173" s="65"/>
      <c r="Z173" s="37"/>
      <c r="AA173" s="37"/>
      <c r="AB173" s="37"/>
      <c r="AC173" s="37"/>
      <c r="AD173" s="37"/>
      <c r="AE173" s="37"/>
      <c r="AF173" s="89"/>
      <c r="AG173" s="37"/>
      <c r="AH173" s="96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116"/>
      <c r="AT173" s="116"/>
      <c r="AU173" s="116"/>
      <c r="AV173" s="116"/>
      <c r="AW173" s="116"/>
      <c r="AX173" s="116"/>
    </row>
    <row r="174">
      <c r="A174" s="11"/>
      <c r="B174" s="11"/>
      <c r="C174" s="11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65"/>
      <c r="Y174" s="65"/>
      <c r="Z174" s="37"/>
      <c r="AA174" s="37"/>
      <c r="AB174" s="37"/>
      <c r="AC174" s="37"/>
      <c r="AD174" s="37"/>
      <c r="AE174" s="37"/>
      <c r="AF174" s="89"/>
      <c r="AG174" s="37"/>
      <c r="AH174" s="96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116"/>
      <c r="AT174" s="116"/>
      <c r="AU174" s="116"/>
      <c r="AV174" s="116"/>
      <c r="AW174" s="116"/>
      <c r="AX174" s="116"/>
    </row>
    <row r="175">
      <c r="A175" s="11"/>
      <c r="B175" s="11"/>
      <c r="C175" s="11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65"/>
      <c r="Y175" s="65"/>
      <c r="Z175" s="37"/>
      <c r="AA175" s="37"/>
      <c r="AB175" s="37"/>
      <c r="AC175" s="37"/>
      <c r="AD175" s="37"/>
      <c r="AE175" s="37"/>
      <c r="AF175" s="89"/>
      <c r="AG175" s="37"/>
      <c r="AH175" s="96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116"/>
      <c r="AT175" s="116"/>
      <c r="AU175" s="116"/>
      <c r="AV175" s="116"/>
      <c r="AW175" s="116"/>
      <c r="AX175" s="116"/>
    </row>
    <row r="176">
      <c r="A176" s="11"/>
      <c r="B176" s="11"/>
      <c r="C176" s="11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65"/>
      <c r="Y176" s="65"/>
      <c r="Z176" s="37"/>
      <c r="AA176" s="37"/>
      <c r="AB176" s="37"/>
      <c r="AC176" s="37"/>
      <c r="AD176" s="37"/>
      <c r="AE176" s="37"/>
      <c r="AF176" s="89"/>
      <c r="AG176" s="37"/>
      <c r="AH176" s="96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116"/>
      <c r="AT176" s="116"/>
      <c r="AU176" s="116"/>
      <c r="AV176" s="116"/>
      <c r="AW176" s="116"/>
      <c r="AX176" s="116"/>
    </row>
    <row r="177">
      <c r="A177" s="11"/>
      <c r="B177" s="11"/>
      <c r="C177" s="11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65"/>
      <c r="Y177" s="65"/>
      <c r="Z177" s="37"/>
      <c r="AA177" s="37"/>
      <c r="AB177" s="37"/>
      <c r="AC177" s="37"/>
      <c r="AD177" s="37"/>
      <c r="AE177" s="37"/>
      <c r="AF177" s="89"/>
      <c r="AG177" s="37"/>
      <c r="AH177" s="96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116"/>
      <c r="AT177" s="116"/>
      <c r="AU177" s="116"/>
      <c r="AV177" s="116"/>
      <c r="AW177" s="116"/>
      <c r="AX177" s="116"/>
    </row>
    <row r="178">
      <c r="A178" s="11"/>
      <c r="B178" s="11"/>
      <c r="C178" s="11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65"/>
      <c r="Y178" s="65"/>
      <c r="Z178" s="37"/>
      <c r="AA178" s="37"/>
      <c r="AB178" s="37"/>
      <c r="AC178" s="37"/>
      <c r="AD178" s="37"/>
      <c r="AE178" s="37"/>
      <c r="AF178" s="89"/>
      <c r="AG178" s="37"/>
      <c r="AH178" s="96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116"/>
      <c r="AT178" s="116"/>
      <c r="AU178" s="116"/>
      <c r="AV178" s="116"/>
      <c r="AW178" s="116"/>
      <c r="AX178" s="116"/>
    </row>
    <row r="179">
      <c r="A179" s="11"/>
      <c r="B179" s="11"/>
      <c r="C179" s="11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65"/>
      <c r="Y179" s="65"/>
      <c r="Z179" s="37"/>
      <c r="AA179" s="37"/>
      <c r="AB179" s="37"/>
      <c r="AC179" s="37"/>
      <c r="AD179" s="37"/>
      <c r="AE179" s="37"/>
      <c r="AF179" s="89"/>
      <c r="AG179" s="37"/>
      <c r="AH179" s="96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116"/>
      <c r="AT179" s="116"/>
      <c r="AU179" s="116"/>
      <c r="AV179" s="116"/>
      <c r="AW179" s="116"/>
      <c r="AX179" s="116"/>
    </row>
    <row r="180">
      <c r="A180" s="11"/>
      <c r="B180" s="11"/>
      <c r="C180" s="11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65"/>
      <c r="Y180" s="65"/>
      <c r="Z180" s="37"/>
      <c r="AA180" s="37"/>
      <c r="AB180" s="37"/>
      <c r="AC180" s="37"/>
      <c r="AD180" s="37"/>
      <c r="AE180" s="37"/>
      <c r="AF180" s="89"/>
      <c r="AG180" s="37"/>
      <c r="AH180" s="96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116"/>
      <c r="AT180" s="116"/>
      <c r="AU180" s="116"/>
      <c r="AV180" s="116"/>
      <c r="AW180" s="116"/>
      <c r="AX180" s="116"/>
    </row>
    <row r="181">
      <c r="A181" s="11"/>
      <c r="B181" s="11"/>
      <c r="C181" s="11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65"/>
      <c r="Y181" s="65"/>
      <c r="Z181" s="37"/>
      <c r="AA181" s="37"/>
      <c r="AB181" s="37"/>
      <c r="AC181" s="37"/>
      <c r="AD181" s="37"/>
      <c r="AE181" s="37"/>
      <c r="AF181" s="89"/>
      <c r="AG181" s="37"/>
      <c r="AH181" s="96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116"/>
      <c r="AT181" s="116"/>
      <c r="AU181" s="116"/>
      <c r="AV181" s="116"/>
      <c r="AW181" s="116"/>
      <c r="AX181" s="116"/>
    </row>
    <row r="182">
      <c r="A182" s="11"/>
      <c r="B182" s="11"/>
      <c r="C182" s="11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65"/>
      <c r="Y182" s="65"/>
      <c r="Z182" s="37"/>
      <c r="AA182" s="37"/>
      <c r="AB182" s="37"/>
      <c r="AC182" s="37"/>
      <c r="AD182" s="37"/>
      <c r="AE182" s="37"/>
      <c r="AF182" s="89"/>
      <c r="AG182" s="37"/>
      <c r="AH182" s="96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116"/>
      <c r="AT182" s="116"/>
      <c r="AU182" s="116"/>
      <c r="AV182" s="116"/>
      <c r="AW182" s="116"/>
      <c r="AX182" s="116"/>
    </row>
    <row r="183">
      <c r="A183" s="11"/>
      <c r="B183" s="11"/>
      <c r="C183" s="11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65"/>
      <c r="Y183" s="65"/>
      <c r="Z183" s="37"/>
      <c r="AA183" s="37"/>
      <c r="AB183" s="37"/>
      <c r="AC183" s="37"/>
      <c r="AD183" s="37"/>
      <c r="AE183" s="37"/>
      <c r="AF183" s="89"/>
      <c r="AG183" s="37"/>
      <c r="AH183" s="96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116"/>
      <c r="AT183" s="116"/>
      <c r="AU183" s="116"/>
      <c r="AV183" s="116"/>
      <c r="AW183" s="116"/>
      <c r="AX183" s="116"/>
    </row>
    <row r="184">
      <c r="A184" s="11"/>
      <c r="B184" s="11"/>
      <c r="C184" s="11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65"/>
      <c r="Y184" s="65"/>
      <c r="Z184" s="37"/>
      <c r="AA184" s="37"/>
      <c r="AB184" s="37"/>
      <c r="AC184" s="37"/>
      <c r="AD184" s="37"/>
      <c r="AE184" s="37"/>
      <c r="AF184" s="89"/>
      <c r="AG184" s="37"/>
      <c r="AH184" s="96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116"/>
      <c r="AT184" s="116"/>
      <c r="AU184" s="116"/>
      <c r="AV184" s="116"/>
      <c r="AW184" s="116"/>
      <c r="AX184" s="116"/>
    </row>
    <row r="185">
      <c r="A185" s="11"/>
      <c r="B185" s="11"/>
      <c r="C185" s="11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65"/>
      <c r="Y185" s="65"/>
      <c r="Z185" s="37"/>
      <c r="AA185" s="37"/>
      <c r="AB185" s="37"/>
      <c r="AC185" s="37"/>
      <c r="AD185" s="37"/>
      <c r="AE185" s="37"/>
      <c r="AF185" s="89"/>
      <c r="AG185" s="37"/>
      <c r="AH185" s="96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116"/>
      <c r="AT185" s="116"/>
      <c r="AU185" s="116"/>
      <c r="AV185" s="116"/>
      <c r="AW185" s="116"/>
      <c r="AX185" s="116"/>
    </row>
    <row r="186">
      <c r="A186" s="11"/>
      <c r="B186" s="11"/>
      <c r="C186" s="11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65"/>
      <c r="Y186" s="65"/>
      <c r="Z186" s="37"/>
      <c r="AA186" s="37"/>
      <c r="AB186" s="37"/>
      <c r="AC186" s="37"/>
      <c r="AD186" s="37"/>
      <c r="AE186" s="37"/>
      <c r="AF186" s="89"/>
      <c r="AG186" s="37"/>
      <c r="AH186" s="96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116"/>
      <c r="AT186" s="116"/>
      <c r="AU186" s="116"/>
      <c r="AV186" s="116"/>
      <c r="AW186" s="116"/>
      <c r="AX186" s="116"/>
    </row>
    <row r="187">
      <c r="A187" s="11"/>
      <c r="B187" s="11"/>
      <c r="C187" s="11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65"/>
      <c r="Y187" s="65"/>
      <c r="Z187" s="37"/>
      <c r="AA187" s="37"/>
      <c r="AB187" s="37"/>
      <c r="AC187" s="37"/>
      <c r="AD187" s="37"/>
      <c r="AE187" s="37"/>
      <c r="AF187" s="89"/>
      <c r="AG187" s="37"/>
      <c r="AH187" s="96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116"/>
      <c r="AT187" s="116"/>
      <c r="AU187" s="116"/>
      <c r="AV187" s="116"/>
      <c r="AW187" s="116"/>
      <c r="AX187" s="116"/>
    </row>
    <row r="188">
      <c r="A188" s="11"/>
      <c r="B188" s="11"/>
      <c r="C188" s="11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65"/>
      <c r="Y188" s="65"/>
      <c r="Z188" s="37"/>
      <c r="AA188" s="37"/>
      <c r="AB188" s="37"/>
      <c r="AC188" s="37"/>
      <c r="AD188" s="37"/>
      <c r="AE188" s="37"/>
      <c r="AF188" s="89"/>
      <c r="AG188" s="37"/>
      <c r="AH188" s="96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116"/>
      <c r="AT188" s="116"/>
      <c r="AU188" s="116"/>
      <c r="AV188" s="116"/>
      <c r="AW188" s="116"/>
      <c r="AX188" s="116"/>
    </row>
    <row r="189">
      <c r="A189" s="11"/>
      <c r="B189" s="11"/>
      <c r="C189" s="11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65"/>
      <c r="Y189" s="65"/>
      <c r="Z189" s="37"/>
      <c r="AA189" s="37"/>
      <c r="AB189" s="37"/>
      <c r="AC189" s="37"/>
      <c r="AD189" s="37"/>
      <c r="AE189" s="37"/>
      <c r="AF189" s="89"/>
      <c r="AG189" s="37"/>
      <c r="AH189" s="96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116"/>
      <c r="AT189" s="116"/>
      <c r="AU189" s="116"/>
      <c r="AV189" s="116"/>
      <c r="AW189" s="116"/>
      <c r="AX189" s="116"/>
    </row>
    <row r="190">
      <c r="A190" s="11"/>
      <c r="B190" s="11"/>
      <c r="C190" s="11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65"/>
      <c r="Y190" s="65"/>
      <c r="Z190" s="37"/>
      <c r="AA190" s="37"/>
      <c r="AB190" s="37"/>
      <c r="AC190" s="37"/>
      <c r="AD190" s="37"/>
      <c r="AE190" s="37"/>
      <c r="AF190" s="89"/>
      <c r="AG190" s="37"/>
      <c r="AH190" s="96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116"/>
      <c r="AT190" s="116"/>
      <c r="AU190" s="116"/>
      <c r="AV190" s="116"/>
      <c r="AW190" s="116"/>
      <c r="AX190" s="116"/>
    </row>
    <row r="191">
      <c r="A191" s="11"/>
      <c r="B191" s="11"/>
      <c r="C191" s="11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65"/>
      <c r="Y191" s="65"/>
      <c r="Z191" s="37"/>
      <c r="AA191" s="37"/>
      <c r="AB191" s="37"/>
      <c r="AC191" s="37"/>
      <c r="AD191" s="37"/>
      <c r="AE191" s="37"/>
      <c r="AF191" s="89"/>
      <c r="AG191" s="37"/>
      <c r="AH191" s="96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116"/>
      <c r="AT191" s="116"/>
      <c r="AU191" s="116"/>
      <c r="AV191" s="116"/>
      <c r="AW191" s="116"/>
      <c r="AX191" s="116"/>
    </row>
    <row r="192">
      <c r="A192" s="11"/>
      <c r="B192" s="11"/>
      <c r="C192" s="11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65"/>
      <c r="Y192" s="65"/>
      <c r="Z192" s="37"/>
      <c r="AA192" s="37"/>
      <c r="AB192" s="37"/>
      <c r="AC192" s="37"/>
      <c r="AD192" s="37"/>
      <c r="AE192" s="37"/>
      <c r="AF192" s="89"/>
      <c r="AG192" s="37"/>
      <c r="AH192" s="96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116"/>
      <c r="AT192" s="116"/>
      <c r="AU192" s="116"/>
      <c r="AV192" s="116"/>
      <c r="AW192" s="116"/>
      <c r="AX192" s="116"/>
    </row>
    <row r="193">
      <c r="A193" s="11"/>
      <c r="B193" s="11"/>
      <c r="C193" s="11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65"/>
      <c r="Y193" s="65"/>
      <c r="Z193" s="37"/>
      <c r="AA193" s="37"/>
      <c r="AB193" s="37"/>
      <c r="AC193" s="37"/>
      <c r="AD193" s="37"/>
      <c r="AE193" s="37"/>
      <c r="AF193" s="89"/>
      <c r="AG193" s="37"/>
      <c r="AH193" s="96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116"/>
      <c r="AT193" s="116"/>
      <c r="AU193" s="116"/>
      <c r="AV193" s="116"/>
      <c r="AW193" s="116"/>
      <c r="AX193" s="116"/>
    </row>
    <row r="194">
      <c r="A194" s="11"/>
      <c r="B194" s="11"/>
      <c r="C194" s="11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65"/>
      <c r="Y194" s="65"/>
      <c r="Z194" s="37"/>
      <c r="AA194" s="37"/>
      <c r="AB194" s="37"/>
      <c r="AC194" s="37"/>
      <c r="AD194" s="37"/>
      <c r="AE194" s="37"/>
      <c r="AF194" s="89"/>
      <c r="AG194" s="37"/>
      <c r="AH194" s="96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116"/>
      <c r="AT194" s="116"/>
      <c r="AU194" s="116"/>
      <c r="AV194" s="116"/>
      <c r="AW194" s="116"/>
      <c r="AX194" s="116"/>
    </row>
    <row r="195">
      <c r="A195" s="11"/>
      <c r="B195" s="11"/>
      <c r="C195" s="11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65"/>
      <c r="Y195" s="65"/>
      <c r="Z195" s="37"/>
      <c r="AA195" s="37"/>
      <c r="AB195" s="37"/>
      <c r="AC195" s="37"/>
      <c r="AD195" s="37"/>
      <c r="AE195" s="37"/>
      <c r="AF195" s="89"/>
      <c r="AG195" s="37"/>
      <c r="AH195" s="96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116"/>
      <c r="AT195" s="116"/>
      <c r="AU195" s="116"/>
      <c r="AV195" s="116"/>
      <c r="AW195" s="116"/>
      <c r="AX195" s="116"/>
    </row>
    <row r="196">
      <c r="A196" s="11"/>
      <c r="B196" s="11"/>
      <c r="C196" s="11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65"/>
      <c r="Y196" s="65"/>
      <c r="Z196" s="37"/>
      <c r="AA196" s="37"/>
      <c r="AB196" s="37"/>
      <c r="AC196" s="37"/>
      <c r="AD196" s="37"/>
      <c r="AE196" s="37"/>
      <c r="AF196" s="89"/>
      <c r="AG196" s="37"/>
      <c r="AH196" s="96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116"/>
      <c r="AT196" s="116"/>
      <c r="AU196" s="116"/>
      <c r="AV196" s="116"/>
      <c r="AW196" s="116"/>
      <c r="AX196" s="116"/>
    </row>
    <row r="197">
      <c r="A197" s="11"/>
      <c r="B197" s="11"/>
      <c r="C197" s="11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65"/>
      <c r="Y197" s="65"/>
      <c r="Z197" s="37"/>
      <c r="AA197" s="37"/>
      <c r="AB197" s="37"/>
      <c r="AC197" s="37"/>
      <c r="AD197" s="37"/>
      <c r="AE197" s="37"/>
      <c r="AF197" s="89"/>
      <c r="AG197" s="37"/>
      <c r="AH197" s="96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116"/>
      <c r="AT197" s="116"/>
      <c r="AU197" s="116"/>
      <c r="AV197" s="116"/>
      <c r="AW197" s="116"/>
      <c r="AX197" s="116"/>
    </row>
    <row r="198">
      <c r="A198" s="11"/>
      <c r="B198" s="11"/>
      <c r="C198" s="11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65"/>
      <c r="Y198" s="65"/>
      <c r="Z198" s="37"/>
      <c r="AA198" s="37"/>
      <c r="AB198" s="37"/>
      <c r="AC198" s="37"/>
      <c r="AD198" s="37"/>
      <c r="AE198" s="37"/>
      <c r="AF198" s="89"/>
      <c r="AG198" s="37"/>
      <c r="AH198" s="96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116"/>
      <c r="AT198" s="116"/>
      <c r="AU198" s="116"/>
      <c r="AV198" s="116"/>
      <c r="AW198" s="116"/>
      <c r="AX198" s="116"/>
    </row>
    <row r="199">
      <c r="A199" s="11"/>
      <c r="B199" s="11"/>
      <c r="C199" s="11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65"/>
      <c r="Y199" s="65"/>
      <c r="Z199" s="37"/>
      <c r="AA199" s="37"/>
      <c r="AB199" s="37"/>
      <c r="AC199" s="37"/>
      <c r="AD199" s="37"/>
      <c r="AE199" s="37"/>
      <c r="AF199" s="89"/>
      <c r="AG199" s="37"/>
      <c r="AH199" s="96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116"/>
      <c r="AT199" s="116"/>
      <c r="AU199" s="116"/>
      <c r="AV199" s="116"/>
      <c r="AW199" s="116"/>
      <c r="AX199" s="116"/>
    </row>
    <row r="200">
      <c r="A200" s="11"/>
      <c r="B200" s="11"/>
      <c r="C200" s="11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65"/>
      <c r="Y200" s="65"/>
      <c r="Z200" s="37"/>
      <c r="AA200" s="37"/>
      <c r="AB200" s="37"/>
      <c r="AC200" s="37"/>
      <c r="AD200" s="37"/>
      <c r="AE200" s="37"/>
      <c r="AF200" s="89"/>
      <c r="AG200" s="37"/>
      <c r="AH200" s="96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116"/>
      <c r="AT200" s="116"/>
      <c r="AU200" s="116"/>
      <c r="AV200" s="116"/>
      <c r="AW200" s="116"/>
      <c r="AX200" s="116"/>
    </row>
  </sheetData>
  <mergeCells>
    <mergeCell ref="B8:B12"/>
    <mergeCell ref="Y57:AN57"/>
    <mergeCell ref="Y58:AN59"/>
    <mergeCell ref="B53:E53"/>
    <mergeCell ref="R4:S4"/>
    <mergeCell ref="T4:U4"/>
    <mergeCell ref="AO4:AP4"/>
    <mergeCell ref="AQ4:AR4"/>
    <mergeCell ref="R5:S5"/>
    <mergeCell ref="T5:U5"/>
    <mergeCell ref="W5:Y5"/>
    <mergeCell ref="AO5:AP5"/>
    <mergeCell ref="AQ5:AR5"/>
    <mergeCell ref="A6:U6"/>
    <mergeCell ref="V6:AR6"/>
    <mergeCell ref="A7:U7"/>
    <mergeCell ref="V7:AR7"/>
    <mergeCell ref="A8:A12"/>
    <mergeCell ref="C8:C12"/>
    <mergeCell ref="D8:D12"/>
    <mergeCell ref="E8:E12"/>
    <mergeCell ref="F8:Q8"/>
    <mergeCell ref="R8:T9"/>
    <mergeCell ref="Z8:AC9"/>
    <mergeCell ref="AD8:AR8"/>
    <mergeCell ref="F9:H9"/>
    <mergeCell ref="I9:K9"/>
    <mergeCell ref="L9:N9"/>
    <mergeCell ref="O9:Q9"/>
    <mergeCell ref="AD9:AE9"/>
    <mergeCell ref="AF9:AM9"/>
    <mergeCell ref="AN9:AN12"/>
    <mergeCell ref="AO9:AO12"/>
    <mergeCell ref="AP9:AP12"/>
    <mergeCell ref="AQ9:AR9"/>
    <mergeCell ref="F10:F12"/>
    <mergeCell ref="G10:G12"/>
    <mergeCell ref="H10:H12"/>
    <mergeCell ref="I10:I12"/>
    <mergeCell ref="J10:J12"/>
    <mergeCell ref="K10:K12"/>
    <mergeCell ref="L10:L12"/>
    <mergeCell ref="M10:M12"/>
    <mergeCell ref="N10:N12"/>
    <mergeCell ref="O10:O12"/>
    <mergeCell ref="P10:P12"/>
    <mergeCell ref="Q10:Q12"/>
    <mergeCell ref="R10:R12"/>
    <mergeCell ref="S10:S12"/>
    <mergeCell ref="T10:T12"/>
    <mergeCell ref="W10:W12"/>
    <mergeCell ref="X10:X12"/>
    <mergeCell ref="U8:U12"/>
    <mergeCell ref="V8:V12"/>
    <mergeCell ref="W8:Y9"/>
    <mergeCell ref="AG10:AG12"/>
    <mergeCell ref="AH10:AH12"/>
    <mergeCell ref="AI10:AI12"/>
    <mergeCell ref="AJ10:AM10"/>
    <mergeCell ref="Y10:Y12"/>
    <mergeCell ref="Z10:Z12"/>
    <mergeCell ref="AA10:AA12"/>
    <mergeCell ref="AB10:AB12"/>
    <mergeCell ref="AC10:AC12"/>
    <mergeCell ref="AD10:AD12"/>
    <mergeCell ref="AN56:AR56"/>
    <mergeCell ref="AQ10:AQ12"/>
    <mergeCell ref="AR10:AR12"/>
    <mergeCell ref="AJ11:AJ12"/>
    <mergeCell ref="AK11:AM11"/>
    <mergeCell ref="Y54:Y55"/>
    <mergeCell ref="AE54:AE55"/>
    <mergeCell ref="AN54:AO55"/>
    <mergeCell ref="AE10:AE12"/>
    <mergeCell ref="AF10:AF12"/>
    <mergeCell ref="B5:E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