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烏日區" state="visible" r:id="rId1"/>
  </sheets>
</workbook>
</file>

<file path=xl/sharedStrings.xml><?xml version="1.0" encoding="utf-8"?>
<sst xmlns="http://schemas.openxmlformats.org/spreadsheetml/2006/main" count="64">
  <si>
    <t>公開類</t>
  </si>
  <si>
    <t>月報</t>
  </si>
  <si>
    <t>臺中市烏日區公所人民申請案件統計表</t>
  </si>
  <si>
    <t>中華民國114年7月</t>
  </si>
  <si>
    <t>項目</t>
  </si>
  <si>
    <t>數量</t>
  </si>
  <si>
    <t>單位</t>
  </si>
  <si>
    <t>合計</t>
  </si>
  <si>
    <t>秘書</t>
  </si>
  <si>
    <t>秘書室</t>
  </si>
  <si>
    <t>人文課</t>
  </si>
  <si>
    <t>農業課</t>
  </si>
  <si>
    <t>公用及建設課</t>
  </si>
  <si>
    <t>民政課</t>
  </si>
  <si>
    <t>社會課</t>
  </si>
  <si>
    <t>會計室</t>
  </si>
  <si>
    <t>人事室</t>
  </si>
  <si>
    <t>政風室</t>
  </si>
  <si>
    <t>填表人</t>
  </si>
  <si>
    <t>資料來源：</t>
  </si>
  <si>
    <t>填表說明：</t>
  </si>
  <si>
    <t>次月8日前填報</t>
  </si>
  <si>
    <t>應辦案件</t>
  </si>
  <si>
    <t>本月份新收案件數</t>
  </si>
  <si>
    <t>﹝1﹞</t>
  </si>
  <si>
    <t>本所秘書室依據臺中市政府公文整合資訊系統統計資料編製。</t>
  </si>
  <si>
    <t>本表編製1份，並依統計法規定永久保存，資料透過網際網路上傳至「臺中市公務統計行政管理系統」。</t>
  </si>
  <si>
    <t xml:space="preserve">　</t>
  </si>
  <si>
    <t>截至上月待辦案件數</t>
  </si>
  <si>
    <t>﹝2﹞</t>
  </si>
  <si>
    <t>﹝1﹞+﹝2﹞</t>
  </si>
  <si>
    <t>﹝3﹞</t>
  </si>
  <si>
    <t>業務審核</t>
  </si>
  <si>
    <t>統計審核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</si>
  <si>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</si>
  <si>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</si>
  <si>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</si>
  <si>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</si>
  <si>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</si>
  <si>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</si>
  <si>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</si>
  <si>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</si>
  <si>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</si>
  <si>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</si>
  <si>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</si>
  <si>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</si>
  <si>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</si>
  <si>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</si>
  <si>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</si>
  <si>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</si>
  <si>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</si>
  <si>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</si>
  <si>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</si>
  <si>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</si>
  <si>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</si>
  <si>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</si>
  <si>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</si>
  <si>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臺中市烏日區公所</t>
  </si>
  <si>
    <t>30280-90-06-3</t>
  </si>
  <si>
    <t>未逾辦理期限待辦案件數</t>
  </si>
  <si>
    <t>﹝8﹞</t>
  </si>
  <si>
    <t>中華民國114年8月1日編製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</si>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</sst>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4">
    <numFmt formatCode="_(* #,##0_);_(* \(#,##0\);_(* &quot;-&quot;_);_(@_)" numFmtId="197"/>
    <numFmt formatCode="#,##0.00_);[Red]\(#,##0.00\)" numFmtId="198"/>
    <numFmt formatCode="0.00_ " numFmtId="199"/>
    <numFmt formatCode="#,##0.00_);\(#,##0.00\)" numFmtId="200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4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0" xfId="0" applyFont="true">
      <alignment horizontal="center" wrapText="true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right" vertical="center" wrapText="true"/>
    </xf>
    <xf numFmtId="0" fontId="4" borderId="5" xfId="0" applyFont="true" applyBorder="true">
      <alignment horizontal="center"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horizontal="left" vertical="center" wrapText="true"/>
    </xf>
    <xf numFmtId="0" fontId="4" borderId="7" xfId="0" applyFont="true" applyBorder="true">
      <alignment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 wrapText="true"/>
    </xf>
    <xf numFmtId="0" fontId="1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7" borderId="1" xfId="0" applyNumberFormat="true" applyFont="true" applyBorder="true">
      <alignment horizontal="center" vertical="center" wrapText="true"/>
    </xf>
    <xf numFmtId="198" fontId="4" borderId="1" xfId="0" applyNumberFormat="true" applyFont="true" applyBorder="true">
      <alignment horizontal="center" vertical="center" wrapText="true"/>
    </xf>
    <xf numFmtId="10" fontId="4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97" fontId="4" borderId="1" xfId="0" applyNumberFormat="true" applyFont="true" applyBorder="true">
      <alignment horizontal="center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0" fontId="7" borderId="1" xfId="0" applyFont="true" applyBorder="true">
      <alignment horizontal="center" vertical="center" wrapText="true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8" borderId="0" xfId="0" applyFont="true">
      <alignment horizontal="left" vertical="center"/>
    </xf>
    <xf numFmtId="0" fontId="5" borderId="5" xfId="0" applyFont="true" applyBorder="true"/>
    <xf numFmtId="0" fontId="4" borderId="6" xfId="0" applyFont="true" applyBorder="true">
      <alignment horizontal="right" vertical="center"/>
    </xf>
    <xf numFmtId="199" fontId="1" borderId="0" xfId="0" applyNumberFormat="true" applyFont="true">
      <alignment horizontal="right" vertical="center" wrapText="true"/>
    </xf>
    <xf numFmtId="200" fontId="4" borderId="1" xfId="0" applyNumberFormat="true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1" borderId="2" xfId="0" applyFont="true" applyBorder="true">
      <alignment horizontal="right" vertic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center" vertical="center"/>
    </xf>
    <xf numFmtId="197" fontId="4" borderId="10" xfId="0" applyNumberFormat="true" applyFont="true" applyBorder="true">
      <alignment horizontal="center" vertical="center" wrapText="true"/>
    </xf>
    <xf numFmtId="0" fontId="2" borderId="8" xfId="0" applyFont="true" applyBorder="true"/>
    <xf numFmtId="0" fontId="4" borderId="0" xfId="0" applyFont="true">
      <alignment horizontal="right" vertical="center" wrapText="true"/>
    </xf>
    <xf numFmtId="199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37"/>
  <sheetViews>
    <sheetView zoomScale="100" topLeftCell="A1" workbookViewId="0" showGridLines="true" showRowColHeaders="true" view="normal">
      <selection activeCell="I24" sqref="I24:I24"/>
    </sheetView>
  </sheetViews>
  <sheetFormatPr customHeight="false" defaultColWidth="9.28125" defaultRowHeight="15"/>
  <cols>
    <col min="1" max="1" bestFit="false" customWidth="true" width="24.921875" hidden="false" outlineLevel="0"/>
    <col min="2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4921875" hidden="false" outlineLevel="0"/>
    <col min="13" max="14" bestFit="false" customWidth="true" width="19.640625" hidden="false" outlineLevel="0"/>
    <col min="15" max="27" bestFit="false" customWidth="true" width="9.2109375" hidden="false" outlineLevel="0"/>
  </cols>
  <sheetData>
    <row r="1" ht="19.5" customHeight="true">
      <c r="A1" s="1" t="s">
        <v>0</v>
      </c>
      <c r="B1" s="13"/>
      <c r="C1" s="18"/>
      <c r="D1" s="11"/>
      <c r="E1" s="11"/>
      <c r="F1" s="11"/>
      <c r="G1" s="11"/>
      <c r="H1" s="29"/>
      <c r="I1" s="11"/>
      <c r="J1" s="29"/>
      <c r="K1" s="36"/>
      <c r="L1" s="1" t="s">
        <v>54</v>
      </c>
      <c r="M1" s="1" t="s">
        <v>57</v>
      </c>
      <c r="N1" s="1"/>
      <c r="O1" s="13"/>
      <c r="P1" s="29"/>
      <c r="Q1" s="29"/>
      <c r="R1" s="29"/>
      <c r="S1" s="29"/>
      <c r="T1" s="29"/>
      <c r="U1" s="29"/>
      <c r="V1" s="29"/>
      <c r="W1" s="29"/>
      <c r="X1" s="29"/>
      <c r="Y1" s="29"/>
      <c r="Z1" s="11"/>
      <c r="AA1" s="11"/>
    </row>
    <row r="2" ht="19.5" customHeight="true">
      <c r="A2" s="1" t="s">
        <v>1</v>
      </c>
      <c r="B2" s="14" t="s">
        <v>21</v>
      </c>
      <c r="C2" s="19"/>
      <c r="D2" s="19"/>
      <c r="E2" s="19"/>
      <c r="F2" s="19"/>
      <c r="G2" s="19"/>
      <c r="H2" s="19"/>
      <c r="I2" s="19"/>
      <c r="J2" s="19"/>
      <c r="K2" s="37"/>
      <c r="L2" s="1" t="s">
        <v>55</v>
      </c>
      <c r="M2" s="1" t="s">
        <v>58</v>
      </c>
      <c r="N2" s="1"/>
      <c r="O2" s="13"/>
      <c r="P2" s="29"/>
      <c r="Q2" s="29"/>
      <c r="R2" s="29"/>
      <c r="S2" s="29"/>
      <c r="T2" s="29"/>
      <c r="U2" s="29"/>
      <c r="V2" s="29"/>
      <c r="W2" s="29"/>
      <c r="X2" s="29"/>
      <c r="Y2" s="29"/>
      <c r="Z2" s="11"/>
      <c r="AA2" s="11"/>
    </row>
    <row r="3" ht="16.5" customHeight="true">
      <c r="A3" s="2"/>
      <c r="B3" s="2"/>
      <c r="C3" s="2"/>
      <c r="D3" s="2"/>
      <c r="E3" s="2"/>
      <c r="F3" s="10"/>
      <c r="G3" s="26"/>
      <c r="H3" s="10"/>
      <c r="I3" s="26"/>
      <c r="J3" s="10"/>
      <c r="K3" s="26"/>
      <c r="L3" s="10"/>
      <c r="M3" s="41"/>
      <c r="N3" s="41"/>
      <c r="O3" s="25"/>
      <c r="P3" s="11"/>
      <c r="Q3" s="11"/>
      <c r="R3" s="25"/>
      <c r="S3" s="11"/>
      <c r="T3" s="11"/>
      <c r="U3" s="29"/>
      <c r="V3" s="29"/>
      <c r="W3" s="29"/>
      <c r="X3" s="29"/>
      <c r="Y3" s="29"/>
      <c r="Z3" s="29"/>
      <c r="AA3" s="29"/>
      <c r="AB3" s="11"/>
      <c r="AC3" s="11"/>
      <c r="AD3" s="11"/>
      <c r="AE3" s="11"/>
    </row>
    <row r="4" ht="16.5" customHeight="true">
      <c r="F4" s="11"/>
      <c r="G4" s="25"/>
      <c r="H4" s="11"/>
      <c r="I4" s="25"/>
      <c r="J4" s="11"/>
      <c r="K4" s="25"/>
      <c r="L4" s="11"/>
      <c r="M4" s="29"/>
      <c r="N4" s="29"/>
      <c r="O4" s="25"/>
      <c r="P4" s="11"/>
      <c r="Q4" s="11"/>
      <c r="R4" s="25"/>
      <c r="S4" s="11"/>
      <c r="T4" s="11"/>
      <c r="U4" s="29"/>
      <c r="V4" s="29"/>
      <c r="W4" s="29"/>
      <c r="X4" s="29"/>
      <c r="Y4" s="29"/>
      <c r="Z4" s="29"/>
      <c r="AA4" s="29"/>
      <c r="AB4" s="11"/>
      <c r="AC4" s="11"/>
      <c r="AD4" s="11"/>
      <c r="AE4" s="11"/>
    </row>
    <row r="5" ht="32.25" customHeight="true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5"/>
      <c r="P5" s="11"/>
      <c r="Q5" s="11"/>
      <c r="R5" s="25"/>
      <c r="S5" s="11"/>
      <c r="T5" s="11"/>
      <c r="U5" s="29"/>
      <c r="V5" s="29"/>
      <c r="W5" s="29"/>
      <c r="X5" s="29"/>
      <c r="Y5" s="29"/>
      <c r="Z5" s="29"/>
      <c r="AA5" s="29"/>
      <c r="AB5" s="11"/>
      <c r="AC5" s="11"/>
      <c r="AD5" s="11"/>
      <c r="AE5" s="11"/>
    </row>
    <row r="6" ht="32.25" customHeight="true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ht="24.6" customHeight="true">
      <c r="A7" s="5" t="s">
        <v>4</v>
      </c>
      <c r="B7" s="15" t="s">
        <v>22</v>
      </c>
      <c r="C7" s="15"/>
      <c r="D7" s="15"/>
      <c r="E7" s="15" t="s">
        <v>34</v>
      </c>
      <c r="F7" s="15"/>
      <c r="G7" s="15"/>
      <c r="H7" s="15"/>
      <c r="I7" s="15"/>
      <c r="J7" s="15"/>
      <c r="K7" s="15" t="s">
        <v>49</v>
      </c>
      <c r="L7" s="15"/>
      <c r="M7" s="15"/>
      <c r="N7" s="15"/>
      <c r="O7" s="46"/>
    </row>
    <row r="8" ht="16.5" customHeight="true">
      <c r="A8" s="6" t="s">
        <v>5</v>
      </c>
      <c r="B8" s="15" t="s">
        <v>23</v>
      </c>
      <c r="C8" s="15" t="s">
        <v>28</v>
      </c>
      <c r="D8" s="15" t="s">
        <v>7</v>
      </c>
      <c r="E8" s="15" t="s">
        <v>35</v>
      </c>
      <c r="F8" s="15"/>
      <c r="G8" s="15" t="s">
        <v>40</v>
      </c>
      <c r="H8" s="15"/>
      <c r="I8" s="15" t="s">
        <v>45</v>
      </c>
      <c r="J8" s="15"/>
      <c r="K8" s="15" t="s">
        <v>50</v>
      </c>
      <c r="L8" s="15"/>
      <c r="M8" s="15" t="s">
        <v>59</v>
      </c>
      <c r="N8" s="43" t="s">
        <v>62</v>
      </c>
    </row>
    <row r="9" ht="16.5" customHeight="true">
      <c r="A9" s="7"/>
      <c r="B9" s="15"/>
      <c r="C9" s="15"/>
      <c r="D9" s="15"/>
      <c r="E9" s="15" t="s">
        <v>36</v>
      </c>
      <c r="F9" s="23" t="s">
        <v>38</v>
      </c>
      <c r="G9" s="15" t="s">
        <v>36</v>
      </c>
      <c r="H9" s="23" t="s">
        <v>38</v>
      </c>
      <c r="I9" s="15" t="s">
        <v>46</v>
      </c>
      <c r="J9" s="15"/>
      <c r="K9" s="15" t="s">
        <v>51</v>
      </c>
      <c r="L9" s="15"/>
      <c r="M9" s="15"/>
      <c r="N9" s="43"/>
    </row>
    <row r="10" ht="16.5" customHeight="true">
      <c r="A10" s="7"/>
      <c r="B10" s="15"/>
      <c r="C10" s="15"/>
      <c r="D10" s="20" t="s">
        <v>30</v>
      </c>
      <c r="E10" s="15"/>
      <c r="F10" s="23"/>
      <c r="G10" s="15"/>
      <c r="H10" s="23"/>
      <c r="I10" s="15" t="s">
        <v>36</v>
      </c>
      <c r="J10" s="32" t="s">
        <v>38</v>
      </c>
      <c r="K10" s="15" t="s">
        <v>36</v>
      </c>
      <c r="L10" s="32" t="s">
        <v>38</v>
      </c>
      <c r="M10" s="15"/>
      <c r="N10" s="43"/>
    </row>
    <row r="11" ht="17.25" customHeight="true">
      <c r="A11" s="8" t="s">
        <v>6</v>
      </c>
      <c r="B11" s="15" t="s">
        <v>24</v>
      </c>
      <c r="C11" s="15" t="s">
        <v>29</v>
      </c>
      <c r="D11" s="15" t="s">
        <v>31</v>
      </c>
      <c r="E11" s="15" t="s">
        <v>37</v>
      </c>
      <c r="F11" s="15" t="s">
        <v>39</v>
      </c>
      <c r="G11" s="15" t="s">
        <v>41</v>
      </c>
      <c r="H11" s="15" t="s">
        <v>44</v>
      </c>
      <c r="I11" s="15" t="s">
        <v>47</v>
      </c>
      <c r="J11" s="15" t="s">
        <v>48</v>
      </c>
      <c r="K11" s="15" t="s">
        <v>52</v>
      </c>
      <c r="L11" s="15" t="s">
        <v>56</v>
      </c>
      <c r="M11" s="15" t="s">
        <v>60</v>
      </c>
      <c r="N11" s="43" t="s">
        <v>63</v>
      </c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</row>
    <row r="12" ht="22.5" customHeight="true">
      <c r="A12" s="9" t="s">
        <v>7</v>
      </c>
      <c r="B12" s="15" t="n">
        <v>300</v>
      </c>
      <c r="C12" s="15" t="n">
        <v>58</v>
      </c>
      <c r="D12" s="15" t="n">
        <v>358</v>
      </c>
      <c r="E12" s="15" t="n">
        <v>319</v>
      </c>
      <c r="F12" s="24" t="n">
        <v>100</v>
      </c>
      <c r="G12" s="27" t="n">
        <v>0</v>
      </c>
      <c r="H12" s="27" t="n">
        <v>0</v>
      </c>
      <c r="I12" s="15" t="n">
        <v>319</v>
      </c>
      <c r="J12" s="24" t="n">
        <v>89.1061452513967</v>
      </c>
      <c r="K12" s="15" t="n">
        <v>39</v>
      </c>
      <c r="L12" s="24" t="n">
        <v>10.8938547486033</v>
      </c>
      <c r="M12" s="15" t="n">
        <v>39</v>
      </c>
      <c r="N12" s="44" t="n">
        <v>0</v>
      </c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</row>
    <row r="13" ht="22.5" customHeight="true">
      <c r="A13" s="9" t="s">
        <v>8</v>
      </c>
      <c r="B13" s="16" t="n">
        <v>0</v>
      </c>
      <c r="C13" s="16" t="n">
        <v>0</v>
      </c>
      <c r="D13" s="16" t="n">
        <v>0</v>
      </c>
      <c r="E13" s="16" t="n">
        <v>0</v>
      </c>
      <c r="F13" s="16" t="str">
        <f>IF(E13=0, "--", E13/I13*100)</f>
        <v>--</v>
      </c>
      <c r="G13" s="16" t="n">
        <v>0</v>
      </c>
      <c r="H13" s="16" t="str">
        <f>IF(G13=0, "--", G13/H13*100)</f>
        <v>--</v>
      </c>
      <c r="I13" s="16" t="n">
        <v>0</v>
      </c>
      <c r="J13" s="16" t="str">
        <f>IF(I13=0, "--", I13/D13*100)</f>
        <v>--</v>
      </c>
      <c r="K13" s="16" t="n">
        <v>0</v>
      </c>
      <c r="L13" s="16" t="str">
        <f>IF(K13=0, "--", K13/D13*100)</f>
        <v>--</v>
      </c>
      <c r="M13" s="16" t="n">
        <v>0</v>
      </c>
      <c r="N13" s="45" t="n">
        <v>0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</row>
    <row r="14" ht="22.5" customHeight="true">
      <c r="A14" s="9" t="s">
        <v>9</v>
      </c>
      <c r="B14" s="16" t="n">
        <v>0</v>
      </c>
      <c r="C14" s="15" t="n">
        <v>1</v>
      </c>
      <c r="D14" s="15" t="n">
        <v>1</v>
      </c>
      <c r="E14" s="15" t="n">
        <v>1</v>
      </c>
      <c r="F14" s="24" t="n">
        <v>100</v>
      </c>
      <c r="G14" s="16" t="n">
        <v>0</v>
      </c>
      <c r="H14" s="16" t="n">
        <v>0</v>
      </c>
      <c r="I14" s="15" t="n">
        <v>1</v>
      </c>
      <c r="J14" s="24" t="n">
        <v>100</v>
      </c>
      <c r="K14" s="16" t="n">
        <v>0</v>
      </c>
      <c r="L14" s="16" t="n">
        <v>0</v>
      </c>
      <c r="M14" s="16" t="n">
        <v>0</v>
      </c>
      <c r="N14" s="45" t="n">
        <v>0</v>
      </c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</row>
    <row r="15" ht="22.5" customHeight="true">
      <c r="A15" s="9" t="s">
        <v>10</v>
      </c>
      <c r="B15" s="15" t="n">
        <v>4</v>
      </c>
      <c r="C15" s="16" t="n">
        <v>0</v>
      </c>
      <c r="D15" s="15" t="n">
        <v>4</v>
      </c>
      <c r="E15" s="15" t="n">
        <v>4</v>
      </c>
      <c r="F15" s="24" t="n">
        <v>100</v>
      </c>
      <c r="G15" s="16" t="n">
        <v>0</v>
      </c>
      <c r="H15" s="16" t="n">
        <v>0</v>
      </c>
      <c r="I15" s="15" t="n">
        <v>4</v>
      </c>
      <c r="J15" s="24" t="n">
        <v>100</v>
      </c>
      <c r="K15" s="16" t="n">
        <v>0</v>
      </c>
      <c r="L15" s="16" t="n">
        <v>0</v>
      </c>
      <c r="M15" s="16" t="n">
        <v>0</v>
      </c>
      <c r="N15" s="45" t="n">
        <v>0</v>
      </c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</row>
    <row r="16" ht="22.5" customHeight="true">
      <c r="A16" s="9" t="s">
        <v>11</v>
      </c>
      <c r="B16" s="15" t="n">
        <v>10</v>
      </c>
      <c r="C16" s="15" t="n">
        <v>2</v>
      </c>
      <c r="D16" s="15" t="n">
        <v>12</v>
      </c>
      <c r="E16" s="15" t="n">
        <v>10</v>
      </c>
      <c r="F16" s="24" t="n">
        <v>100</v>
      </c>
      <c r="G16" s="16" t="n">
        <v>0</v>
      </c>
      <c r="H16" s="16" t="n">
        <v>0</v>
      </c>
      <c r="I16" s="15" t="n">
        <v>10</v>
      </c>
      <c r="J16" s="24" t="n">
        <v>83.3333333333333</v>
      </c>
      <c r="K16" s="15" t="n">
        <v>2</v>
      </c>
      <c r="L16" s="24" t="n">
        <v>16.6666666666667</v>
      </c>
      <c r="M16" s="15" t="n">
        <v>2</v>
      </c>
      <c r="N16" s="45" t="n">
        <v>0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</row>
    <row r="17" ht="22.5" customHeight="true">
      <c r="A17" s="9" t="s">
        <v>12</v>
      </c>
      <c r="B17" s="15" t="n">
        <v>181</v>
      </c>
      <c r="C17" s="15" t="n">
        <v>15</v>
      </c>
      <c r="D17" s="15" t="n">
        <v>196</v>
      </c>
      <c r="E17" s="15" t="n">
        <v>191</v>
      </c>
      <c r="F17" s="24" t="n">
        <v>100</v>
      </c>
      <c r="G17" s="16" t="n">
        <v>0</v>
      </c>
      <c r="H17" s="16" t="n">
        <v>0</v>
      </c>
      <c r="I17" s="15" t="n">
        <v>191</v>
      </c>
      <c r="J17" s="24" t="n">
        <v>97.4489795918367</v>
      </c>
      <c r="K17" s="15" t="n">
        <v>5</v>
      </c>
      <c r="L17" s="24" t="n">
        <v>2.55102040816326</v>
      </c>
      <c r="M17" s="15" t="n">
        <v>5</v>
      </c>
      <c r="N17" s="45" t="n">
        <v>0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</row>
    <row r="18" ht="22.5" customHeight="true">
      <c r="A18" s="9" t="s">
        <v>13</v>
      </c>
      <c r="B18" s="15" t="n">
        <v>15</v>
      </c>
      <c r="C18" s="15" t="n">
        <v>4</v>
      </c>
      <c r="D18" s="15" t="n">
        <v>19</v>
      </c>
      <c r="E18" s="15" t="n">
        <v>19</v>
      </c>
      <c r="F18" s="24" t="n">
        <v>100</v>
      </c>
      <c r="G18" s="16" t="n">
        <v>0</v>
      </c>
      <c r="H18" s="16" t="n">
        <v>0</v>
      </c>
      <c r="I18" s="15" t="n">
        <v>19</v>
      </c>
      <c r="J18" s="24" t="n">
        <v>100</v>
      </c>
      <c r="K18" s="16" t="n">
        <v>0</v>
      </c>
      <c r="L18" s="16" t="n">
        <v>0</v>
      </c>
      <c r="M18" s="16" t="n">
        <v>0</v>
      </c>
      <c r="N18" s="45" t="n">
        <v>0</v>
      </c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</row>
    <row r="19" ht="22.5" customHeight="true">
      <c r="A19" s="9" t="s">
        <v>14</v>
      </c>
      <c r="B19" s="15" t="n">
        <v>90</v>
      </c>
      <c r="C19" s="15" t="n">
        <v>36</v>
      </c>
      <c r="D19" s="15" t="n">
        <v>126</v>
      </c>
      <c r="E19" s="15" t="n">
        <v>94</v>
      </c>
      <c r="F19" s="24" t="n">
        <v>100</v>
      </c>
      <c r="G19" s="16" t="n">
        <v>0</v>
      </c>
      <c r="H19" s="16" t="n">
        <v>0</v>
      </c>
      <c r="I19" s="15" t="n">
        <v>94</v>
      </c>
      <c r="J19" s="24" t="n">
        <v>74.6031746031746</v>
      </c>
      <c r="K19" s="15" t="n">
        <v>32</v>
      </c>
      <c r="L19" s="39" t="n">
        <v>25.3968253968254</v>
      </c>
      <c r="M19" s="15" t="n">
        <v>32</v>
      </c>
      <c r="N19" s="45" t="n">
        <v>0</v>
      </c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</row>
    <row r="20" ht="22.5" customHeight="true">
      <c r="A20" s="9" t="s">
        <v>15</v>
      </c>
      <c r="B20" s="16" t="n">
        <v>0</v>
      </c>
      <c r="C20" s="16" t="n">
        <v>0</v>
      </c>
      <c r="D20" s="16" t="n">
        <v>0</v>
      </c>
      <c r="E20" s="16" t="n">
        <v>0</v>
      </c>
      <c r="F20" s="16" t="str">
        <f>IF(E20=0, "--", E20/I20*100)</f>
        <v>--</v>
      </c>
      <c r="G20" s="16" t="n">
        <v>0</v>
      </c>
      <c r="H20" s="16" t="str">
        <f>IF(G20=0, "--", G20/H20*100)</f>
        <v>--</v>
      </c>
      <c r="I20" s="16" t="n">
        <v>0</v>
      </c>
      <c r="J20" s="16" t="str">
        <f>IF(I20=0, "--", I20/D20*100)</f>
        <v>--</v>
      </c>
      <c r="K20" s="16" t="n">
        <v>0</v>
      </c>
      <c r="L20" s="16" t="str">
        <f>IF(K20=0, "--", K20/D20*100)</f>
        <v>--</v>
      </c>
      <c r="M20" s="16" t="n">
        <v>0</v>
      </c>
      <c r="N20" s="45" t="n">
        <v>0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</row>
    <row r="21" ht="22.5" customHeight="true">
      <c r="A21" s="9" t="s">
        <v>16</v>
      </c>
      <c r="B21" s="16" t="n">
        <v>0</v>
      </c>
      <c r="C21" s="16" t="n">
        <v>0</v>
      </c>
      <c r="D21" s="16" t="n">
        <v>0</v>
      </c>
      <c r="E21" s="16" t="n">
        <v>0</v>
      </c>
      <c r="F21" s="16" t="str">
        <f>IF(E21=0, "--", E21/I21*100)</f>
        <v>--</v>
      </c>
      <c r="G21" s="16" t="n">
        <v>0</v>
      </c>
      <c r="H21" s="16" t="str">
        <f>IF(G21=0, "--", G21/H21*100)</f>
        <v>--</v>
      </c>
      <c r="I21" s="16" t="n">
        <v>0</v>
      </c>
      <c r="J21" s="16" t="str">
        <f>IF(I21=0, "--", I21/D21*100)</f>
        <v>--</v>
      </c>
      <c r="K21" s="16" t="n">
        <v>0</v>
      </c>
      <c r="L21" s="16" t="str">
        <f>IF(K21=0, "--", K21/D21*100)</f>
        <v>--</v>
      </c>
      <c r="M21" s="16" t="n">
        <v>0</v>
      </c>
      <c r="N21" s="45" t="n">
        <v>0</v>
      </c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</row>
    <row r="22" ht="22.5" customHeight="true">
      <c r="A22" s="9" t="s">
        <v>17</v>
      </c>
      <c r="B22" s="16" t="n">
        <v>0</v>
      </c>
      <c r="C22" s="16" t="n">
        <v>0</v>
      </c>
      <c r="D22" s="16" t="n">
        <v>0</v>
      </c>
      <c r="E22" s="16" t="n">
        <v>0</v>
      </c>
      <c r="F22" s="16" t="str">
        <f>IF(E22=0, "--", E22/I22*100)</f>
        <v>--</v>
      </c>
      <c r="G22" s="16" t="n">
        <v>0</v>
      </c>
      <c r="H22" s="16" t="str">
        <f>IF(G22=0, "--", G22/H22*100)</f>
        <v>--</v>
      </c>
      <c r="I22" s="16" t="n">
        <v>0</v>
      </c>
      <c r="J22" s="16" t="str">
        <f>IF(I22=0, "--", I22/D22*100)</f>
        <v>--</v>
      </c>
      <c r="K22" s="16" t="n">
        <v>0</v>
      </c>
      <c r="L22" s="16" t="str">
        <f>IF(K22=0, "--", K22/D22*100)</f>
        <v>--</v>
      </c>
      <c r="M22" s="16" t="n">
        <v>0</v>
      </c>
      <c r="N22" s="45" t="n">
        <v>0</v>
      </c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</row>
    <row r="23" ht="22.5" customHeight="true">
      <c r="A23" s="10"/>
      <c r="B23" s="10"/>
      <c r="C23" s="10"/>
      <c r="D23" s="10"/>
      <c r="E23" s="10"/>
      <c r="F23" s="10"/>
      <c r="G23" s="10"/>
      <c r="H23" s="10"/>
      <c r="I23" s="30"/>
      <c r="J23" s="33"/>
      <c r="K23" s="10"/>
      <c r="L23" s="10"/>
      <c r="M23" s="42" t="s">
        <v>61</v>
      </c>
      <c r="N23" s="42"/>
      <c r="O23" s="29"/>
      <c r="P23" s="29"/>
      <c r="Q23" s="29"/>
      <c r="R23" s="29"/>
      <c r="S23" s="29"/>
      <c r="T23" s="29"/>
      <c r="U23" s="29"/>
      <c r="V23" s="29"/>
      <c r="W23" s="29"/>
      <c r="X23" s="11"/>
      <c r="Y23" s="11"/>
      <c r="Z23" s="11"/>
      <c r="AA23" s="11"/>
    </row>
    <row r="24" ht="31.9" customHeight="true">
      <c r="A24" s="11"/>
      <c r="B24" s="11"/>
      <c r="C24" s="11"/>
      <c r="D24" s="11"/>
      <c r="E24" s="11"/>
      <c r="F24" s="11"/>
      <c r="G24" s="11"/>
      <c r="H24" s="11"/>
      <c r="I24" s="31"/>
      <c r="J24" s="34"/>
      <c r="K24" s="11"/>
      <c r="L24" s="11"/>
      <c r="M24" s="11"/>
      <c r="N24" s="11"/>
      <c r="O24" s="29"/>
      <c r="P24" s="29"/>
      <c r="Q24" s="29"/>
      <c r="R24" s="29"/>
      <c r="S24" s="29"/>
      <c r="T24" s="29"/>
      <c r="U24" s="29"/>
      <c r="V24" s="29"/>
      <c r="W24" s="29"/>
      <c r="X24" s="11"/>
      <c r="Y24" s="11"/>
      <c r="Z24" s="11"/>
      <c r="AA24" s="11"/>
    </row>
    <row r="25" ht="19.5" customHeight="true">
      <c r="A25" s="12" t="s">
        <v>18</v>
      </c>
      <c r="B25" s="12"/>
      <c r="C25" s="12"/>
      <c r="D25" s="21" t="s">
        <v>32</v>
      </c>
      <c r="E25" s="21"/>
      <c r="F25" s="11"/>
      <c r="G25" s="21" t="s">
        <v>42</v>
      </c>
      <c r="H25" s="21"/>
      <c r="I25" s="11"/>
      <c r="J25" s="35"/>
      <c r="K25" s="12" t="s">
        <v>53</v>
      </c>
      <c r="L25" s="12"/>
      <c r="M25" s="12"/>
      <c r="N25" s="12"/>
      <c r="O25" s="29"/>
      <c r="P25" s="29"/>
      <c r="Q25" s="29"/>
      <c r="R25" s="29"/>
      <c r="S25" s="29"/>
      <c r="T25" s="31"/>
      <c r="U25" s="29"/>
      <c r="V25" s="29"/>
      <c r="W25" s="29"/>
      <c r="X25" s="11"/>
      <c r="Y25" s="11"/>
      <c r="Z25" s="11"/>
      <c r="AA25" s="11"/>
    </row>
    <row r="26" ht="19.5" customHeight="true">
      <c r="A26" s="12"/>
      <c r="B26" s="12"/>
      <c r="C26" s="12"/>
      <c r="D26" s="12"/>
      <c r="E26" s="12"/>
      <c r="F26" s="11"/>
      <c r="G26" s="12"/>
      <c r="H26" s="12"/>
      <c r="I26" s="11"/>
      <c r="J26" s="28"/>
      <c r="K26" s="12"/>
      <c r="L26" s="12"/>
      <c r="M26" s="12"/>
      <c r="N26" s="12"/>
      <c r="O26" s="29"/>
      <c r="P26" s="29"/>
      <c r="Q26" s="29"/>
      <c r="R26" s="29"/>
      <c r="S26" s="29"/>
      <c r="T26" s="29"/>
      <c r="U26" s="29"/>
      <c r="V26" s="29"/>
      <c r="W26" s="29"/>
      <c r="X26" s="11"/>
      <c r="Y26" s="11"/>
      <c r="Z26" s="11"/>
      <c r="AA26" s="11"/>
    </row>
    <row r="27" ht="19.5" customHeight="true">
      <c r="A27" s="12"/>
      <c r="B27" s="12"/>
      <c r="C27" s="12"/>
      <c r="D27" s="21" t="s">
        <v>33</v>
      </c>
      <c r="E27" s="12"/>
      <c r="F27" s="11"/>
      <c r="G27" s="21" t="s">
        <v>43</v>
      </c>
      <c r="H27" s="21"/>
      <c r="I27" s="11"/>
      <c r="J27" s="28"/>
      <c r="K27" s="12"/>
      <c r="L27" s="12"/>
      <c r="M27" s="12"/>
      <c r="N27" s="12"/>
      <c r="O27" s="29"/>
      <c r="P27" s="29"/>
      <c r="Q27" s="29"/>
      <c r="R27" s="29"/>
      <c r="S27" s="29"/>
      <c r="T27" s="29"/>
      <c r="U27" s="29"/>
      <c r="V27" s="29"/>
      <c r="W27" s="29"/>
      <c r="X27" s="11"/>
      <c r="Y27" s="11"/>
      <c r="Z27" s="11"/>
      <c r="AA27" s="11"/>
    </row>
    <row r="28" ht="19.5" customHeight="true">
      <c r="A28" s="12"/>
      <c r="B28" s="12"/>
      <c r="C28" s="12"/>
      <c r="D28" s="12"/>
      <c r="E28" s="12"/>
      <c r="F28" s="21"/>
      <c r="G28" s="21"/>
      <c r="H28" s="28"/>
      <c r="I28" s="12"/>
      <c r="J28" s="28"/>
      <c r="K28" s="12"/>
      <c r="L28" s="12"/>
      <c r="M28" s="12"/>
      <c r="N28" s="12"/>
      <c r="O28" s="29"/>
      <c r="P28" s="29"/>
      <c r="Q28" s="29"/>
      <c r="R28" s="29"/>
      <c r="S28" s="29"/>
      <c r="T28" s="29"/>
      <c r="U28" s="29"/>
      <c r="V28" s="29"/>
      <c r="W28" s="29"/>
      <c r="X28" s="11"/>
      <c r="Y28" s="11"/>
      <c r="Z28" s="11"/>
      <c r="AA28" s="11"/>
    </row>
    <row r="29" ht="19.5" customHeight="true">
      <c r="A29" s="12" t="s">
        <v>19</v>
      </c>
      <c r="B29" s="17" t="s">
        <v>25</v>
      </c>
      <c r="C29" s="17"/>
      <c r="D29" s="12"/>
      <c r="E29" s="22"/>
      <c r="F29" s="12"/>
      <c r="G29" s="28"/>
      <c r="H29" s="12"/>
      <c r="I29" s="28"/>
      <c r="J29" s="12"/>
      <c r="K29" s="38"/>
      <c r="L29" s="40"/>
      <c r="M29" s="12"/>
      <c r="N29" s="12"/>
      <c r="O29" s="48"/>
      <c r="P29" s="47"/>
      <c r="Q29" s="47"/>
      <c r="R29" s="49"/>
      <c r="S29" s="47"/>
      <c r="T29" s="47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</row>
    <row r="30" ht="19.5" customHeight="true">
      <c r="A30" s="12" t="s">
        <v>20</v>
      </c>
      <c r="B30" s="17" t="s">
        <v>26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49"/>
      <c r="S30" s="47"/>
      <c r="T30" s="47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</row>
    <row r="31" ht="16.5" customHeight="true">
      <c r="A31" s="11"/>
      <c r="B31" s="11"/>
      <c r="C31" s="11"/>
      <c r="D31" s="11"/>
      <c r="E31" s="11"/>
      <c r="F31" s="25"/>
      <c r="G31" s="11"/>
      <c r="H31" s="25"/>
      <c r="I31" s="11"/>
      <c r="J31" s="25"/>
      <c r="K31" s="11"/>
      <c r="L31" s="25"/>
      <c r="M31" s="11"/>
      <c r="N31" s="11"/>
    </row>
    <row r="32" ht="16.5" customHeight="true">
      <c r="A32" s="11"/>
      <c r="B32" s="11"/>
      <c r="C32" s="11"/>
      <c r="D32" s="11"/>
      <c r="E32" s="11"/>
      <c r="F32" s="25"/>
      <c r="G32" s="11"/>
      <c r="H32" s="25"/>
      <c r="I32" s="11"/>
      <c r="J32" s="25"/>
      <c r="K32" s="11"/>
      <c r="L32" s="25"/>
      <c r="M32" s="11"/>
      <c r="N32" s="11"/>
    </row>
    <row r="33" ht="32.25" customHeight="true">
      <c r="A33" s="11"/>
      <c r="B33" s="11"/>
      <c r="C33" s="11"/>
      <c r="D33" s="11"/>
      <c r="E33" s="11"/>
      <c r="F33" s="25"/>
      <c r="G33" s="11"/>
      <c r="H33" s="25"/>
      <c r="I33" s="11"/>
      <c r="J33" s="25"/>
      <c r="K33" s="11"/>
      <c r="L33" s="25"/>
      <c r="M33" s="11"/>
      <c r="N33" s="11"/>
    </row>
    <row r="34" ht="16.5" customHeight="true">
      <c r="A34" s="11"/>
      <c r="B34" s="11"/>
      <c r="C34" s="11"/>
      <c r="D34" s="11"/>
      <c r="E34" s="11"/>
      <c r="F34" s="25"/>
      <c r="G34" s="11"/>
      <c r="H34" s="25"/>
      <c r="I34" s="11"/>
      <c r="J34" s="25"/>
      <c r="K34" s="11"/>
      <c r="L34" s="25"/>
      <c r="M34" s="11"/>
      <c r="N34" s="11"/>
    </row>
    <row r="35" ht="16.5" customHeight="true">
      <c r="A35" s="11"/>
      <c r="B35" s="11"/>
      <c r="C35" s="11"/>
      <c r="D35" s="11"/>
      <c r="E35" s="11"/>
      <c r="F35" s="25"/>
      <c r="G35" s="11"/>
      <c r="H35" s="25"/>
      <c r="I35" s="11"/>
      <c r="J35" s="25"/>
      <c r="K35" s="11"/>
      <c r="L35" s="25"/>
      <c r="M35" s="11"/>
      <c r="N35" s="11"/>
    </row>
    <row r="36" ht="12" customHeight="true">
      <c r="B36" s="11" t="s">
        <v>27</v>
      </c>
      <c r="C36" s="11"/>
      <c r="D36" s="11"/>
      <c r="E36" s="11"/>
      <c r="F36" s="25"/>
      <c r="G36" s="11"/>
      <c r="H36" s="25"/>
      <c r="I36" s="11"/>
      <c r="J36" s="25"/>
      <c r="K36" s="11"/>
      <c r="L36" s="25"/>
      <c r="M36" s="11"/>
      <c r="N36" s="11"/>
    </row>
    <row r="37" ht="16.5" customHeight="true">
      <c r="B37" s="11"/>
      <c r="C37" s="11"/>
      <c r="D37" s="11"/>
      <c r="E37" s="11"/>
      <c r="F37" s="25"/>
      <c r="G37" s="11"/>
      <c r="H37" s="25"/>
      <c r="I37" s="11"/>
      <c r="J37" s="25"/>
      <c r="K37" s="11"/>
      <c r="L37" s="25"/>
      <c r="M37" s="11"/>
      <c r="N37" s="11"/>
    </row>
    <row r="79985" ht="22.5" customHeight="true"/>
    <row r="79986" ht="22.5" customHeight="true"/>
    <row r="79987" ht="22.5" customHeight="true"/>
    <row r="79988" ht="22.5" customHeight="true"/>
    <row r="79989" ht="22.5" customHeight="true"/>
    <row r="79990" ht="22.5" customHeight="true"/>
    <row r="79991" ht="22.5" customHeight="true"/>
    <row r="79992" ht="22.5" customHeight="true"/>
    <row r="79993" ht="22.5" customHeight="true"/>
    <row r="79994" ht="22.5" customHeight="true"/>
    <row r="79995" ht="22.5" customHeight="true"/>
    <row r="79996" ht="22.5" customHeight="true"/>
    <row r="79997" ht="22.5" customHeight="true"/>
    <row r="79998" ht="22.5" customHeight="true"/>
    <row r="79999" ht="22.5" customHeight="true"/>
    <row r="80000" ht="22.5" customHeight="true"/>
    <row r="80001" ht="22.5" customHeight="true"/>
    <row r="80002" ht="22.5" customHeight="true"/>
    <row r="80003" ht="22.5" customHeight="true"/>
  </sheetData>
  <mergeCells>
    <mergeCell ref="I9:J9"/>
    <mergeCell ref="G27:H27"/>
    <mergeCell ref="G25:H25"/>
    <mergeCell ref="M23:N23"/>
    <mergeCell ref="K8:L8"/>
    <mergeCell ref="M8:M10"/>
    <mergeCell ref="N8:N10"/>
    <mergeCell ref="K9:L9"/>
    <mergeCell ref="I8:J8"/>
    <mergeCell ref="B8:B10"/>
    <mergeCell ref="C8:C10"/>
    <mergeCell ref="D8:D9"/>
    <mergeCell ref="E8:F8"/>
    <mergeCell ref="G8:H8"/>
    <mergeCell ref="E9:E10"/>
    <mergeCell ref="F9:F10"/>
    <mergeCell ref="G9:G10"/>
    <mergeCell ref="H9:H10"/>
    <mergeCell ref="M1:N1"/>
    <mergeCell ref="M2:N2"/>
    <mergeCell ref="A5:N5"/>
    <mergeCell ref="A6:N6"/>
    <mergeCell ref="B7:D7"/>
    <mergeCell ref="E7:J7"/>
    <mergeCell ref="K7:N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