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<sst xmlns="http://schemas.openxmlformats.org/spreadsheetml/2006/main" count="41">
  <si>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</si>
  <si>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</si>
  <si>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臺中市烏日區獨居老人服務概況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</si>
  <si>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</si>
  <si>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</si>
  <si>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</si>
  <si>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</si>
  <si>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</si>
  <si>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</si>
  <si>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</si>
  <si>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</si>
  <si>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</si>
  <si>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</si>
  <si>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</si>
  <si>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</si>
  <si>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</si>
  <si>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</si>
  <si>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</si>
  <si>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</si>
  <si>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</si>
  <si>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</si>
  <si>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</si>
  <si>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</si>
  <si>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</si>
  <si>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</si>
  <si>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</si>
  <si>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</si>
  <si>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</si>
  <si>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</si>
  <si>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</si>
  <si>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</si>
  <si>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</si>
  <si>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</si>
  <si>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</si>
  <si>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</si>
  <si>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</si>
  <si>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臺中市烏日區區公所</t>
  </si>
  <si>
    <t>10730-04-07-3</t>
  </si>
  <si>
    <t>中華民國114年1月3日編製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</si>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</sst>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M8" sqref="AM8:AM1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074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.2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4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80</v>
      </c>
      <c r="D8" s="23" t="n">
        <f>SUM(D9:D13)</f>
        <v>37</v>
      </c>
      <c r="E8" s="23" t="n">
        <f>SUM(E9:E13)</f>
        <v>43</v>
      </c>
      <c r="F8" s="23" t="n">
        <f>SUM(F9:F13)</f>
        <v>52</v>
      </c>
      <c r="G8" s="23" t="n">
        <f>SUM(G9:G13)</f>
        <v>28</v>
      </c>
      <c r="H8" s="23" t="n">
        <f>SUM(H9:H13)</f>
        <v>24</v>
      </c>
      <c r="I8" s="23" t="n">
        <f>SUM(I9:I13)</f>
        <v>28</v>
      </c>
      <c r="J8" s="23" t="n">
        <f>SUM(J9:J13)</f>
        <v>9</v>
      </c>
      <c r="K8" s="23" t="n">
        <f>SUM(K9:K13)</f>
        <v>19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330</v>
      </c>
      <c r="Y8" s="23" t="n">
        <f>AB8+AE8+AH8+AK8</f>
        <v>142</v>
      </c>
      <c r="Z8" s="23" t="n">
        <f>AC8+AF8+AI8+AL8</f>
        <v>188</v>
      </c>
      <c r="AA8" s="23" t="n">
        <f>AB8+AC8</f>
        <v>165</v>
      </c>
      <c r="AB8" s="40" t="n">
        <v>71</v>
      </c>
      <c r="AC8" s="40" t="n">
        <v>94</v>
      </c>
      <c r="AD8" s="23" t="n">
        <f>AE8+AF8</f>
        <v>165</v>
      </c>
      <c r="AE8" s="40" t="n">
        <v>71</v>
      </c>
      <c r="AF8" s="40" t="n">
        <v>94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6" customHeight="true">
      <c r="A9" s="5" t="s">
        <v>6</v>
      </c>
      <c r="B9" s="16"/>
      <c r="C9" s="23" t="n">
        <f>F9+I9</f>
        <v>11</v>
      </c>
      <c r="D9" s="23" t="n">
        <f>G9+J9</f>
        <v>6</v>
      </c>
      <c r="E9" s="23" t="n">
        <f>H9+K9</f>
        <v>5</v>
      </c>
      <c r="F9" s="23" t="n">
        <f>G9+H9</f>
        <v>11</v>
      </c>
      <c r="G9" s="29" t="n">
        <v>6</v>
      </c>
      <c r="H9" s="29" t="n">
        <v>5</v>
      </c>
      <c r="I9" s="23" t="n">
        <f>J9+K9</f>
        <v>0</v>
      </c>
      <c r="J9" s="29" t="n">
        <v>0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40"/>
      <c r="AC9" s="40"/>
      <c r="AD9" s="23"/>
      <c r="AE9" s="40"/>
      <c r="AF9" s="40"/>
      <c r="AG9" s="23"/>
      <c r="AH9" s="33"/>
      <c r="AI9" s="33"/>
      <c r="AJ9" s="23"/>
      <c r="AK9" s="33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6" customHeight="true">
      <c r="A10" s="5" t="s">
        <v>7</v>
      </c>
      <c r="B10" s="16"/>
      <c r="C10" s="23" t="n">
        <f>F10+I10</f>
        <v>31</v>
      </c>
      <c r="D10" s="23" t="n">
        <f>G10+J10</f>
        <v>15</v>
      </c>
      <c r="E10" s="23" t="n">
        <f>H10+K10</f>
        <v>16</v>
      </c>
      <c r="F10" s="23" t="n">
        <f>G10+H10</f>
        <v>22</v>
      </c>
      <c r="G10" s="29" t="n">
        <v>13</v>
      </c>
      <c r="H10" s="29" t="n">
        <v>9</v>
      </c>
      <c r="I10" s="23" t="n">
        <f>J10+K10</f>
        <v>9</v>
      </c>
      <c r="J10" s="29" t="n">
        <v>2</v>
      </c>
      <c r="K10" s="29" t="n">
        <v>7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40"/>
      <c r="AC10" s="40"/>
      <c r="AD10" s="23"/>
      <c r="AE10" s="40"/>
      <c r="AF10" s="40"/>
      <c r="AG10" s="23"/>
      <c r="AH10" s="33"/>
      <c r="AI10" s="33"/>
      <c r="AJ10" s="23"/>
      <c r="AK10" s="33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6" customHeight="true">
      <c r="A11" s="5" t="s">
        <v>8</v>
      </c>
      <c r="B11" s="16"/>
      <c r="C11" s="23" t="n">
        <f>F11+I11</f>
        <v>21</v>
      </c>
      <c r="D11" s="23" t="n">
        <f>G11+J11</f>
        <v>7</v>
      </c>
      <c r="E11" s="23" t="n">
        <f>H11+K11</f>
        <v>14</v>
      </c>
      <c r="F11" s="23" t="n">
        <f>G11+H11</f>
        <v>12</v>
      </c>
      <c r="G11" s="29" t="n">
        <v>4</v>
      </c>
      <c r="H11" s="29" t="n">
        <v>8</v>
      </c>
      <c r="I11" s="23" t="n">
        <f>J11+K11</f>
        <v>9</v>
      </c>
      <c r="J11" s="29" t="n">
        <v>3</v>
      </c>
      <c r="K11" s="29" t="n">
        <v>6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40"/>
      <c r="AC11" s="40"/>
      <c r="AD11" s="23"/>
      <c r="AE11" s="40"/>
      <c r="AF11" s="40"/>
      <c r="AG11" s="23"/>
      <c r="AH11" s="33"/>
      <c r="AI11" s="33"/>
      <c r="AJ11" s="23"/>
      <c r="AK11" s="33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6" customHeight="true">
      <c r="A12" s="5" t="s">
        <v>9</v>
      </c>
      <c r="B12" s="16"/>
      <c r="C12" s="23" t="n">
        <f>F12+I12</f>
        <v>11</v>
      </c>
      <c r="D12" s="23" t="n">
        <f>G12+J12</f>
        <v>4</v>
      </c>
      <c r="E12" s="23" t="n">
        <f>H12+K12</f>
        <v>7</v>
      </c>
      <c r="F12" s="23" t="n">
        <f>G12+H12</f>
        <v>4</v>
      </c>
      <c r="G12" s="29" t="n">
        <v>3</v>
      </c>
      <c r="H12" s="29" t="n">
        <v>1</v>
      </c>
      <c r="I12" s="23" t="n">
        <f>J12+K12</f>
        <v>7</v>
      </c>
      <c r="J12" s="29" t="n">
        <v>1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40"/>
      <c r="AC12" s="40"/>
      <c r="AD12" s="23"/>
      <c r="AE12" s="40"/>
      <c r="AF12" s="40"/>
      <c r="AG12" s="23"/>
      <c r="AH12" s="33"/>
      <c r="AI12" s="33"/>
      <c r="AJ12" s="23"/>
      <c r="AK12" s="33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6" customHeight="true">
      <c r="A13" s="5" t="s">
        <v>10</v>
      </c>
      <c r="B13" s="16"/>
      <c r="C13" s="23" t="n">
        <f>F13+I13</f>
        <v>6</v>
      </c>
      <c r="D13" s="23" t="n">
        <f>G13+J13</f>
        <v>5</v>
      </c>
      <c r="E13" s="23" t="n">
        <f>H13+K13</f>
        <v>1</v>
      </c>
      <c r="F13" s="23" t="n">
        <f>G13+H13</f>
        <v>3</v>
      </c>
      <c r="G13" s="29" t="n">
        <v>2</v>
      </c>
      <c r="H13" s="29" t="n">
        <v>1</v>
      </c>
      <c r="I13" s="23" t="n">
        <f>J13+K13</f>
        <v>3</v>
      </c>
      <c r="J13" s="29" t="n">
        <v>3</v>
      </c>
      <c r="K13" s="29" t="n">
        <v>0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40"/>
      <c r="AC13" s="40"/>
      <c r="AD13" s="23"/>
      <c r="AE13" s="40"/>
      <c r="AF13" s="40"/>
      <c r="AG13" s="23"/>
      <c r="AH13" s="33"/>
      <c r="AI13" s="33"/>
      <c r="AJ13" s="23"/>
      <c r="AK13" s="33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3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3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3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3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3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3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3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3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3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3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3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3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3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3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3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3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3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3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3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3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3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3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3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3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3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3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3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3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3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3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3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3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3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3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3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3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3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3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3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3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3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3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3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3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3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3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3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3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3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3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3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3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3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3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3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3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3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3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3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3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3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3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3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3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3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3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3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3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3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3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3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3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3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3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3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3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3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3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3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3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3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3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3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3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3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3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3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3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3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3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3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3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3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3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3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3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3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3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3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3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3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3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3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3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3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3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3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3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3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3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3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3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3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3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3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3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3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3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3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3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3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3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3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3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3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3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3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3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3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3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3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3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3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3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3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3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3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3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3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3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3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3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3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3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3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3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3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3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3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3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3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3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3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3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3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3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3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3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3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3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3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3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3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3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3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3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3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3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3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3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3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3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3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3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3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3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3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3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3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3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3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3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3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3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3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3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3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