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<sst xmlns="http://schemas.openxmlformats.org/spreadsheetml/2006/main" count="52">
  <si>
    <t>公開類</t>
  </si>
  <si>
    <t>年報</t>
  </si>
  <si>
    <t>臺中市霧峰區寺廟登記概況(修正表）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</si>
  <si>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</si>
  <si>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</si>
  <si>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</si>
  <si>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</si>
  <si>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</si>
  <si>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</si>
  <si>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</si>
  <si>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</si>
  <si>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</si>
  <si>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</si>
  <si>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</si>
  <si>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</si>
  <si>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</si>
  <si>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</si>
  <si>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</si>
  <si>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</si>
  <si>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資料來源：本所民政課依據臺中市霧峰區寺廟登記表、財產清冊及信徒名冊資料編製。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</si>
  <si>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</si>
  <si>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</si>
  <si>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修正原因：一貫道信徒人數有誤。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</si>
  <si>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</si>
  <si>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</si>
  <si>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</si>
  <si>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</si>
  <si>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</si>
  <si>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</si>
  <si>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</si>
  <si>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</si>
  <si>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</si>
  <si>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</si>
  <si>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</si>
  <si>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</si>
  <si>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</si>
  <si>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</si>
  <si>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</si>
  <si>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</si>
  <si>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  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</si>
  <si>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</si>
  <si>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</si>
  <si>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</si>
  <si>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</si>
  <si>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</si>
  <si>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</si>
  <si>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</si>
  <si>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臺中市霧峰區公所</t>
  </si>
  <si>
    <t>11130-00-02-3</t>
  </si>
  <si>
    <t>其他
(平方公尺)</t>
  </si>
  <si>
    <t>信徒人數
（人）</t>
  </si>
  <si>
    <t>中華民國114年1月14日編製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</si>
</sst>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&quot;-&quot;#,##0;&quot;－&quot;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1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5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0" fontId="1" fillId="2" borderId="1" xfId="0" applyFont="true" applyFill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7" borderId="0" xfId="0" applyFont="true">
      <alignment vertical="center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right" vertical="center"/>
    </xf>
    <xf numFmtId="198" fontId="5" borderId="10" xfId="0" applyNumberFormat="true" applyFont="true" applyBorder="true">
      <alignment horizontal="right" vertical="center" wrapText="true"/>
    </xf>
    <xf numFmtId="198" fontId="5" fillId="2" borderId="10" xfId="0" applyNumberFormat="true" applyFont="true" applyFill="true" applyBorder="true">
      <alignment horizontal="right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7.21093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6"/>
      <c r="D1" s="11"/>
      <c r="E1" s="11"/>
      <c r="F1" s="11"/>
      <c r="G1" s="11"/>
      <c r="H1" s="11"/>
      <c r="I1" s="11"/>
      <c r="J1" s="11"/>
      <c r="K1" s="25"/>
      <c r="L1" s="27" t="s">
        <v>44</v>
      </c>
      <c r="M1" s="12" t="s">
        <v>47</v>
      </c>
      <c r="N1" s="12"/>
      <c r="O1" s="12"/>
      <c r="P1" s="12"/>
      <c r="Q1" s="34"/>
    </row>
    <row r="2" ht="18" customHeight="true">
      <c r="A2" s="1" t="s">
        <v>1</v>
      </c>
      <c r="B2" s="1"/>
      <c r="C2" s="17" t="s">
        <v>23</v>
      </c>
      <c r="D2" s="21"/>
      <c r="E2" s="21"/>
      <c r="F2" s="21"/>
      <c r="G2" s="21"/>
      <c r="H2" s="21"/>
      <c r="I2" s="21"/>
      <c r="J2" s="21"/>
      <c r="K2" s="26"/>
      <c r="L2" s="27" t="s">
        <v>45</v>
      </c>
      <c r="M2" s="12" t="s">
        <v>48</v>
      </c>
      <c r="N2" s="12"/>
      <c r="O2" s="12"/>
      <c r="P2" s="12"/>
      <c r="Q2" s="3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24</v>
      </c>
      <c r="D5" s="12"/>
      <c r="E5" s="12"/>
      <c r="F5" s="12"/>
      <c r="G5" s="12"/>
      <c r="H5" s="12"/>
      <c r="I5" s="12"/>
      <c r="J5" s="12"/>
      <c r="K5" s="12" t="s">
        <v>39</v>
      </c>
      <c r="L5" s="12"/>
      <c r="M5" s="12"/>
      <c r="N5" s="12"/>
      <c r="O5" s="12"/>
      <c r="P5" s="29" t="s">
        <v>50</v>
      </c>
    </row>
    <row r="6" ht="20.1" customHeight="true">
      <c r="A6" s="4"/>
      <c r="B6" s="5"/>
      <c r="C6" s="12" t="s">
        <v>25</v>
      </c>
      <c r="D6" s="22" t="s">
        <v>26</v>
      </c>
      <c r="E6" s="22"/>
      <c r="F6" s="12" t="s">
        <v>30</v>
      </c>
      <c r="G6" s="12"/>
      <c r="H6" s="12"/>
      <c r="I6" s="12" t="s">
        <v>34</v>
      </c>
      <c r="J6" s="12"/>
      <c r="K6" s="12" t="s">
        <v>40</v>
      </c>
      <c r="L6" s="12"/>
      <c r="M6" s="12"/>
      <c r="N6" s="12"/>
      <c r="O6" s="12"/>
      <c r="P6" s="29"/>
    </row>
    <row r="7" ht="17.25" customHeight="true">
      <c r="A7" s="4"/>
      <c r="B7" s="5"/>
      <c r="C7" s="12"/>
      <c r="D7" s="12" t="s">
        <v>27</v>
      </c>
      <c r="E7" s="12" t="s">
        <v>28</v>
      </c>
      <c r="F7" s="12" t="s">
        <v>31</v>
      </c>
      <c r="G7" s="12" t="s">
        <v>32</v>
      </c>
      <c r="H7" s="12" t="s">
        <v>33</v>
      </c>
      <c r="I7" s="12" t="s">
        <v>35</v>
      </c>
      <c r="J7" s="12" t="s">
        <v>38</v>
      </c>
      <c r="K7" s="12" t="s">
        <v>41</v>
      </c>
      <c r="L7" s="12"/>
      <c r="M7" s="12"/>
      <c r="N7" s="12" t="s">
        <v>49</v>
      </c>
      <c r="O7" s="12"/>
      <c r="P7" s="29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42</v>
      </c>
      <c r="L8" s="12" t="s">
        <v>46</v>
      </c>
      <c r="M8" s="12"/>
      <c r="N8" s="12"/>
      <c r="O8" s="12"/>
      <c r="P8" s="29"/>
    </row>
    <row r="9" ht="30.75" customHeight="true">
      <c r="A9" s="4" t="s">
        <v>5</v>
      </c>
      <c r="B9" s="5"/>
      <c r="C9" s="18" t="n">
        <f>D9+E9</f>
        <v>48</v>
      </c>
      <c r="D9" s="23" t="n">
        <v>21</v>
      </c>
      <c r="E9" s="23" t="n">
        <v>27</v>
      </c>
      <c r="F9" s="23" t="n">
        <f>SUM(F10:F21)</f>
        <v>48</v>
      </c>
      <c r="G9" s="23" t="n">
        <f>SUM(G10:G21)</f>
        <v>0</v>
      </c>
      <c r="H9" s="23" t="n">
        <f>SUM(H10:H21)</f>
        <v>0</v>
      </c>
      <c r="I9" s="23" t="n">
        <f>SUM(I10:I21)</f>
        <v>3</v>
      </c>
      <c r="J9" s="23" t="n">
        <f>SUM(J10:J21)</f>
        <v>45</v>
      </c>
      <c r="K9" s="23" t="n">
        <v>544520</v>
      </c>
      <c r="L9" s="18" t="n">
        <f>SUM(L10:L21)</f>
        <v>33126</v>
      </c>
      <c r="M9" s="18"/>
      <c r="N9" s="18" t="n">
        <f>SUM(N10:N21)</f>
        <v>0</v>
      </c>
      <c r="O9" s="18"/>
      <c r="P9" s="30" t="n">
        <f>SUM(P10:P21)</f>
        <v>2468</v>
      </c>
    </row>
    <row r="10" ht="26.7" customHeight="true">
      <c r="A10" s="5" t="s">
        <v>6</v>
      </c>
      <c r="B10" s="12"/>
      <c r="C10" s="18" t="n">
        <f>D10+E10</f>
        <v>16</v>
      </c>
      <c r="D10" s="18" t="n">
        <v>9</v>
      </c>
      <c r="E10" s="18" t="n">
        <v>7</v>
      </c>
      <c r="F10" s="18" t="n">
        <v>16</v>
      </c>
      <c r="G10" s="18" t="n">
        <v>0</v>
      </c>
      <c r="H10" s="18" t="n">
        <v>0</v>
      </c>
      <c r="I10" s="18" t="n">
        <v>2</v>
      </c>
      <c r="J10" s="18" t="n">
        <v>14</v>
      </c>
      <c r="K10" s="18" t="n">
        <v>360959</v>
      </c>
      <c r="L10" s="18" t="n">
        <v>14648</v>
      </c>
      <c r="M10" s="18"/>
      <c r="N10" s="18" t="n">
        <v>0</v>
      </c>
      <c r="O10" s="18"/>
      <c r="P10" s="31" t="n">
        <v>326</v>
      </c>
    </row>
    <row r="11" ht="30.15" customHeight="true">
      <c r="A11" s="5" t="s">
        <v>7</v>
      </c>
      <c r="B11" s="12"/>
      <c r="C11" s="18" t="n">
        <f>D11+E11</f>
        <v>31</v>
      </c>
      <c r="D11" s="18" t="n">
        <v>11</v>
      </c>
      <c r="E11" s="18" t="n">
        <v>20</v>
      </c>
      <c r="F11" s="18" t="n">
        <v>31</v>
      </c>
      <c r="G11" s="18" t="n">
        <v>0</v>
      </c>
      <c r="H11" s="18" t="n">
        <v>0</v>
      </c>
      <c r="I11" s="18" t="n">
        <v>1</v>
      </c>
      <c r="J11" s="18" t="n">
        <v>30</v>
      </c>
      <c r="K11" s="18" t="n">
        <v>135471</v>
      </c>
      <c r="L11" s="18" t="n">
        <v>14644</v>
      </c>
      <c r="M11" s="18"/>
      <c r="N11" s="18" t="n">
        <v>0</v>
      </c>
      <c r="O11" s="18"/>
      <c r="P11" s="31" t="n">
        <v>2032</v>
      </c>
    </row>
    <row r="12" ht="30.15" customHeight="true">
      <c r="A12" s="5" t="s">
        <v>8</v>
      </c>
      <c r="B12" s="12"/>
      <c r="C12" s="18" t="n">
        <f>D12+E12</f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/>
      <c r="N12" s="18" t="n">
        <v>0</v>
      </c>
      <c r="O12" s="18"/>
      <c r="P12" s="31" t="n">
        <v>0</v>
      </c>
    </row>
    <row r="13" ht="26.7" customHeight="true">
      <c r="A13" s="5" t="s">
        <v>9</v>
      </c>
      <c r="B13" s="12"/>
      <c r="C13" s="18" t="n">
        <f>D13+E13</f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/>
      <c r="N13" s="18" t="n">
        <v>0</v>
      </c>
      <c r="O13" s="18"/>
      <c r="P13" s="31" t="n">
        <v>0</v>
      </c>
    </row>
    <row r="14" ht="27.6" customHeight="true">
      <c r="A14" s="5" t="s">
        <v>10</v>
      </c>
      <c r="B14" s="12"/>
      <c r="C14" s="18" t="n">
        <f>D14+E14</f>
        <v>1</v>
      </c>
      <c r="D14" s="18" t="n">
        <v>1</v>
      </c>
      <c r="E14" s="18" t="n">
        <v>0</v>
      </c>
      <c r="F14" s="18" t="n">
        <v>1</v>
      </c>
      <c r="G14" s="18" t="n">
        <v>0</v>
      </c>
      <c r="H14" s="18" t="n">
        <v>0</v>
      </c>
      <c r="I14" s="18" t="n">
        <v>0</v>
      </c>
      <c r="J14" s="18" t="n">
        <v>1</v>
      </c>
      <c r="K14" s="18" t="n">
        <v>48090</v>
      </c>
      <c r="L14" s="18" t="n">
        <v>3834</v>
      </c>
      <c r="M14" s="18"/>
      <c r="N14" s="18" t="n">
        <v>0</v>
      </c>
      <c r="O14" s="18"/>
      <c r="P14" s="32" t="n">
        <v>110</v>
      </c>
    </row>
    <row r="15" ht="26.1" customHeight="true">
      <c r="A15" s="5" t="s">
        <v>11</v>
      </c>
      <c r="B15" s="12"/>
      <c r="C15" s="18" t="n">
        <f>D15+E15</f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/>
      <c r="N15" s="18" t="n">
        <v>0</v>
      </c>
      <c r="O15" s="18"/>
      <c r="P15" s="31" t="n">
        <v>0</v>
      </c>
    </row>
    <row r="16" ht="29.1" customHeight="true">
      <c r="A16" s="5" t="s">
        <v>12</v>
      </c>
      <c r="B16" s="12"/>
      <c r="C16" s="18" t="n">
        <f>D16+E16</f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/>
      <c r="N16" s="18" t="n">
        <v>0</v>
      </c>
      <c r="O16" s="18"/>
      <c r="P16" s="31" t="n">
        <v>0</v>
      </c>
    </row>
    <row r="17" ht="28.2" customHeight="true">
      <c r="A17" s="5" t="s">
        <v>13</v>
      </c>
      <c r="B17" s="12"/>
      <c r="C17" s="18" t="n">
        <f>D17+E17</f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/>
      <c r="N17" s="18" t="n">
        <v>0</v>
      </c>
      <c r="O17" s="18"/>
      <c r="P17" s="31" t="n">
        <v>0</v>
      </c>
    </row>
    <row r="18" ht="26.1" customHeight="true">
      <c r="A18" s="5" t="s">
        <v>14</v>
      </c>
      <c r="B18" s="12"/>
      <c r="C18" s="18" t="n">
        <f>D18+E18</f>
        <v>0</v>
      </c>
      <c r="D18" s="18" t="n">
        <v>0</v>
      </c>
      <c r="E18" s="18" t="n"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/>
      <c r="N18" s="18" t="n">
        <v>0</v>
      </c>
      <c r="O18" s="18"/>
      <c r="P18" s="31" t="n">
        <v>0</v>
      </c>
    </row>
    <row r="19" ht="28.65" customHeight="true">
      <c r="A19" s="5" t="s">
        <v>15</v>
      </c>
      <c r="B19" s="12"/>
      <c r="C19" s="18" t="n">
        <f>D19+E19</f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/>
      <c r="N19" s="18" t="n">
        <v>0</v>
      </c>
      <c r="O19" s="18"/>
      <c r="P19" s="31" t="n">
        <v>0</v>
      </c>
    </row>
    <row r="20" ht="28.65" customHeight="true">
      <c r="A20" s="5" t="s">
        <v>16</v>
      </c>
      <c r="B20" s="12"/>
      <c r="C20" s="18" t="n">
        <f>D20+E20</f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/>
      <c r="N20" s="18" t="n">
        <v>0</v>
      </c>
      <c r="O20" s="18"/>
      <c r="P20" s="31" t="n">
        <v>0</v>
      </c>
    </row>
    <row r="21" ht="30.75" customHeight="true">
      <c r="A21" s="5" t="s">
        <v>17</v>
      </c>
      <c r="B21" s="12"/>
      <c r="C21" s="18" t="n">
        <f>D21+E21</f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0</v>
      </c>
      <c r="L21" s="18" t="n">
        <v>0</v>
      </c>
      <c r="M21" s="18"/>
      <c r="N21" s="18" t="n">
        <v>0</v>
      </c>
      <c r="O21" s="18"/>
      <c r="P21" s="31" t="n">
        <v>0</v>
      </c>
    </row>
    <row r="22" ht="17.25" customHeight="true">
      <c r="A22" s="6"/>
      <c r="B22" s="13"/>
      <c r="C22" s="19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51</v>
      </c>
    </row>
    <row r="23" ht="19.5" customHeight="true">
      <c r="A23" s="7" t="s">
        <v>18</v>
      </c>
      <c r="B23" s="14"/>
      <c r="C23" s="20"/>
      <c r="D23" s="20"/>
      <c r="E23" s="24" t="s">
        <v>29</v>
      </c>
      <c r="F23" s="20"/>
      <c r="G23" s="20"/>
      <c r="H23" s="20"/>
      <c r="I23" s="14" t="s">
        <v>36</v>
      </c>
      <c r="J23" s="20"/>
      <c r="K23" s="7" t="s">
        <v>43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37</v>
      </c>
      <c r="J24" s="7"/>
      <c r="K24" s="20"/>
      <c r="L24" s="28"/>
      <c r="M24" s="28"/>
      <c r="N24" s="28"/>
      <c r="O24" s="28"/>
      <c r="P24" s="28"/>
    </row>
    <row r="25" ht="15.9" customHeight="true">
      <c r="A25" s="9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ht="15.9" customHeight="true">
      <c r="A26" s="10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15.9" customHeight="true">
      <c r="A27" s="10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16.5" customHeight="true">
      <c r="A28" s="11" t="s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8:P2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L18:M18"/>
    <mergeCell ref="K7:M7"/>
    <mergeCell ref="N20:O20"/>
    <mergeCell ref="L20:M20"/>
    <mergeCell ref="N7:O8"/>
    <mergeCell ref="L8:M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A20:B20"/>
    <mergeCell ref="A21:B21"/>
    <mergeCell ref="A9:B9"/>
    <mergeCell ref="K6:O6"/>
    <mergeCell ref="K5:O5"/>
    <mergeCell ref="A15:B15"/>
    <mergeCell ref="A16:B16"/>
    <mergeCell ref="A17:B17"/>
    <mergeCell ref="A18:B18"/>
    <mergeCell ref="A19:B19"/>
    <mergeCell ref="N17:O17"/>
    <mergeCell ref="N18:O18"/>
    <mergeCell ref="L11:M11"/>
    <mergeCell ref="L12:M12"/>
    <mergeCell ref="L9:M9"/>
    <mergeCell ref="J7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