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<sst xmlns="http://schemas.openxmlformats.org/spreadsheetml/2006/main" count="42">
  <si>
    <t>公開類</t>
  </si>
  <si>
    <t>季報</t>
  </si>
  <si>
    <t>臺中市東區獨居老人服務概況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</si>
  <si>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</si>
  <si>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</si>
  <si>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</si>
  <si>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</si>
  <si>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</si>
  <si>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</si>
  <si>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</si>
  <si>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</si>
  <si>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</si>
  <si>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</si>
  <si>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</si>
  <si>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</si>
  <si>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</si>
  <si>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</si>
  <si>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</si>
  <si>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</si>
  <si>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</si>
  <si>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</si>
  <si>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</si>
  <si>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</si>
  <si>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 xml:space="preserve">                       </t>
  </si>
  <si>
    <t>期底具原住民身分
獨居老人人數</t>
  </si>
  <si>
    <t>業務主管人員</t>
  </si>
  <si>
    <t>主辦統計人員</t>
  </si>
  <si>
    <t>期底安裝緊急救援裝置人數(人)</t>
  </si>
  <si>
    <t>中華民國113年第4季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</si>
  <si>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</si>
  <si>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</si>
  <si>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</si>
  <si>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</si>
  <si>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</si>
  <si>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</si>
  <si>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</si>
  <si>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</si>
  <si>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臺中市東區區公所</t>
  </si>
  <si>
    <t>10730-04-07-3</t>
  </si>
  <si>
    <t>中華民國114年1月3日編製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</si>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</sst>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2">
    <numFmt formatCode="#,###;\-#,###;\-" numFmtId="197"/>
    <numFmt formatCode="0.00_ 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/>
    </xf>
    <xf numFmtId="0" fontId="1" borderId="0" xfId="0" applyFont="true"/>
    <xf numFmtId="0" fontId="3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4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4" borderId="3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1" borderId="2" xfId="0" applyFont="true" applyBorder="true"/>
    <xf numFmtId="0" fontId="1" borderId="0" xfId="0" applyFont="true">
      <alignment horizontal="center"/>
    </xf>
    <xf numFmtId="0" fontId="3" borderId="0" xfId="0" applyFont="true">
      <alignment vertical="center" wrapText="true"/>
    </xf>
    <xf numFmtId="0" fontId="3" borderId="2" xfId="0" applyFont="true" applyBorder="true"/>
    <xf numFmtId="0" fontId="4" borderId="1" xfId="0" applyFont="true" applyBorder="true">
      <alignment horizontal="right" vertical="center"/>
    </xf>
    <xf numFmtId="0" fontId="4" borderId="3" xfId="0" applyFont="true" applyBorder="true"/>
    <xf numFmtId="197" fontId="4" borderId="1" xfId="0" applyNumberFormat="true" applyFont="true" applyBorder="true">
      <alignment vertical="center"/>
    </xf>
    <xf numFmtId="197" fontId="4" borderId="1" xfId="0" applyNumberFormat="true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197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8" fontId="1" borderId="4" xfId="0" applyNumberFormat="true" applyFont="true" applyBorder="true">
      <alignment horizontal="left" vertical="center"/>
    </xf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8" xfId="0" applyFont="true" applyBorder="true"/>
    <xf numFmtId="0" fontId="3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3" borderId="3" xfId="0" applyFont="true" applyBorder="true">
      <alignment horizontal="left"/>
    </xf>
    <xf numFmtId="0" fontId="3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center"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J8" sqref="J8:J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074218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2"/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3"/>
      <c r="AJ1" s="45" t="s">
        <v>34</v>
      </c>
      <c r="AK1" s="45"/>
      <c r="AL1" s="23" t="s">
        <v>37</v>
      </c>
      <c r="AM1" s="23"/>
      <c r="AN1" s="23"/>
      <c r="AO1" s="23"/>
      <c r="AP1" s="52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3" t="s">
        <v>14</v>
      </c>
      <c r="C2" s="21"/>
      <c r="D2" s="21"/>
      <c r="E2" s="21"/>
      <c r="F2" s="21"/>
      <c r="G2" s="21"/>
      <c r="H2" s="2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4"/>
      <c r="AJ2" s="45" t="s">
        <v>35</v>
      </c>
      <c r="AK2" s="45"/>
      <c r="AL2" s="23" t="s">
        <v>38</v>
      </c>
      <c r="AM2" s="23"/>
      <c r="AN2" s="23"/>
      <c r="AO2" s="23"/>
      <c r="AP2" s="52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/>
      <c r="B4" s="3"/>
      <c r="C4" s="22"/>
      <c r="D4" s="22"/>
      <c r="E4" s="22"/>
      <c r="F4" s="3"/>
      <c r="G4" s="3"/>
      <c r="H4" s="3"/>
      <c r="I4" s="3"/>
      <c r="J4" s="31" t="s">
        <v>23</v>
      </c>
      <c r="K4" s="3"/>
      <c r="L4" s="3"/>
      <c r="M4" s="3"/>
      <c r="N4" s="3"/>
      <c r="O4" s="3"/>
      <c r="P4" s="3"/>
      <c r="Q4" s="37" t="s">
        <v>28</v>
      </c>
      <c r="R4" s="37"/>
      <c r="S4" s="37"/>
      <c r="T4" s="37"/>
      <c r="U4" s="37"/>
      <c r="V4" s="37"/>
      <c r="W4" s="37"/>
      <c r="X4" s="3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7"/>
      <c r="AN4" s="47"/>
      <c r="AO4" s="49" t="s">
        <v>41</v>
      </c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3</v>
      </c>
      <c r="B5" s="14"/>
      <c r="C5" s="23" t="s">
        <v>15</v>
      </c>
      <c r="D5" s="23"/>
      <c r="E5" s="23"/>
      <c r="F5" s="23"/>
      <c r="G5" s="23"/>
      <c r="H5" s="23"/>
      <c r="I5" s="23"/>
      <c r="J5" s="23"/>
      <c r="K5" s="23"/>
      <c r="L5" s="24" t="s">
        <v>24</v>
      </c>
      <c r="M5" s="24"/>
      <c r="N5" s="24"/>
      <c r="O5" s="23" t="s">
        <v>27</v>
      </c>
      <c r="P5" s="23"/>
      <c r="Q5" s="23"/>
      <c r="R5" s="23"/>
      <c r="S5" s="23"/>
      <c r="T5" s="23"/>
      <c r="U5" s="23"/>
      <c r="V5" s="23"/>
      <c r="W5" s="23"/>
      <c r="X5" s="23" t="s">
        <v>30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 t="s">
        <v>40</v>
      </c>
      <c r="AN5" s="24"/>
      <c r="AO5" s="24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4"/>
      <c r="C6" s="23" t="s">
        <v>16</v>
      </c>
      <c r="D6" s="23"/>
      <c r="E6" s="23"/>
      <c r="F6" s="23" t="s">
        <v>20</v>
      </c>
      <c r="G6" s="23"/>
      <c r="H6" s="23"/>
      <c r="I6" s="23" t="s">
        <v>22</v>
      </c>
      <c r="J6" s="23"/>
      <c r="K6" s="23"/>
      <c r="L6" s="24"/>
      <c r="M6" s="24"/>
      <c r="N6" s="24"/>
      <c r="O6" s="23" t="s">
        <v>4</v>
      </c>
      <c r="P6" s="23"/>
      <c r="Q6" s="23"/>
      <c r="R6" s="23" t="s">
        <v>20</v>
      </c>
      <c r="S6" s="23"/>
      <c r="T6" s="23"/>
      <c r="U6" s="23" t="s">
        <v>22</v>
      </c>
      <c r="V6" s="23"/>
      <c r="W6" s="23"/>
      <c r="X6" s="23" t="s">
        <v>4</v>
      </c>
      <c r="Y6" s="41"/>
      <c r="Z6" s="41"/>
      <c r="AA6" s="24" t="s">
        <v>31</v>
      </c>
      <c r="AB6" s="42"/>
      <c r="AC6" s="42"/>
      <c r="AD6" s="24" t="s">
        <v>32</v>
      </c>
      <c r="AE6" s="42"/>
      <c r="AF6" s="42"/>
      <c r="AG6" s="24" t="s">
        <v>33</v>
      </c>
      <c r="AH6" s="42"/>
      <c r="AI6" s="42"/>
      <c r="AJ6" s="24" t="s">
        <v>36</v>
      </c>
      <c r="AK6" s="42"/>
      <c r="AL6" s="42"/>
      <c r="AM6" s="24"/>
      <c r="AN6" s="24"/>
      <c r="AO6" s="24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59.25" customHeight="true">
      <c r="A7" s="4"/>
      <c r="B7" s="14"/>
      <c r="C7" s="24" t="s">
        <v>17</v>
      </c>
      <c r="D7" s="23" t="s">
        <v>18</v>
      </c>
      <c r="E7" s="23" t="s">
        <v>19</v>
      </c>
      <c r="F7" s="24" t="s">
        <v>17</v>
      </c>
      <c r="G7" s="23" t="s">
        <v>18</v>
      </c>
      <c r="H7" s="23" t="s">
        <v>19</v>
      </c>
      <c r="I7" s="24" t="s">
        <v>17</v>
      </c>
      <c r="J7" s="23" t="s">
        <v>18</v>
      </c>
      <c r="K7" s="23" t="s">
        <v>19</v>
      </c>
      <c r="L7" s="23" t="s">
        <v>17</v>
      </c>
      <c r="M7" s="24" t="s">
        <v>18</v>
      </c>
      <c r="N7" s="24" t="s">
        <v>19</v>
      </c>
      <c r="O7" s="23" t="s">
        <v>17</v>
      </c>
      <c r="P7" s="24" t="s">
        <v>18</v>
      </c>
      <c r="Q7" s="24" t="s">
        <v>19</v>
      </c>
      <c r="R7" s="23" t="s">
        <v>17</v>
      </c>
      <c r="S7" s="24" t="s">
        <v>18</v>
      </c>
      <c r="T7" s="24" t="s">
        <v>19</v>
      </c>
      <c r="U7" s="23" t="s">
        <v>17</v>
      </c>
      <c r="V7" s="24" t="s">
        <v>18</v>
      </c>
      <c r="W7" s="24" t="s">
        <v>19</v>
      </c>
      <c r="X7" s="23" t="s">
        <v>17</v>
      </c>
      <c r="Y7" s="24" t="s">
        <v>18</v>
      </c>
      <c r="Z7" s="24" t="s">
        <v>19</v>
      </c>
      <c r="AA7" s="23" t="s">
        <v>17</v>
      </c>
      <c r="AB7" s="24" t="s">
        <v>18</v>
      </c>
      <c r="AC7" s="24" t="s">
        <v>19</v>
      </c>
      <c r="AD7" s="23" t="s">
        <v>17</v>
      </c>
      <c r="AE7" s="24" t="s">
        <v>18</v>
      </c>
      <c r="AF7" s="24" t="s">
        <v>19</v>
      </c>
      <c r="AG7" s="23" t="s">
        <v>17</v>
      </c>
      <c r="AH7" s="24" t="s">
        <v>18</v>
      </c>
      <c r="AI7" s="24" t="s">
        <v>19</v>
      </c>
      <c r="AJ7" s="23" t="s">
        <v>17</v>
      </c>
      <c r="AK7" s="24" t="s">
        <v>18</v>
      </c>
      <c r="AL7" s="24" t="s">
        <v>19</v>
      </c>
      <c r="AM7" s="23" t="s">
        <v>17</v>
      </c>
      <c r="AN7" s="24" t="s">
        <v>18</v>
      </c>
      <c r="AO7" s="50" t="s">
        <v>19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4.15" customHeight="true">
      <c r="A8" s="4" t="s">
        <v>4</v>
      </c>
      <c r="B8" s="14"/>
      <c r="C8" s="25" t="n">
        <f>D8+E8</f>
        <v>172</v>
      </c>
      <c r="D8" s="25" t="n">
        <f>SUM(D9:D13)</f>
        <v>93</v>
      </c>
      <c r="E8" s="25" t="n">
        <f>SUM(E9:E13)</f>
        <v>79</v>
      </c>
      <c r="F8" s="25" t="n">
        <f>SUM(G8:H8)</f>
        <v>124</v>
      </c>
      <c r="G8" s="25" t="n">
        <f>SUM(G9:G13)</f>
        <v>80</v>
      </c>
      <c r="H8" s="25" t="n">
        <f>SUM(H9:H13)</f>
        <v>44</v>
      </c>
      <c r="I8" s="25" t="n">
        <f>SUM(J8:K8)</f>
        <v>48</v>
      </c>
      <c r="J8" s="25" t="n">
        <f>SUM(J9:J13)</f>
        <v>13</v>
      </c>
      <c r="K8" s="25" t="n">
        <f>SUM(K9:K13)</f>
        <v>35</v>
      </c>
      <c r="L8" s="32" t="n">
        <f>SUM(M8:N8)</f>
        <v>1</v>
      </c>
      <c r="M8" s="32" t="n">
        <f>SUM(M9:M13)</f>
        <v>0</v>
      </c>
      <c r="N8" s="32" t="n">
        <f>SUM(N9:N13)</f>
        <v>1</v>
      </c>
      <c r="O8" s="36" t="n">
        <f>SUM(P8:Q13)</f>
        <v>0</v>
      </c>
      <c r="P8" s="36" t="n">
        <f>S8+V8</f>
        <v>0</v>
      </c>
      <c r="Q8" s="36" t="n">
        <f>T8+W8</f>
        <v>0</v>
      </c>
      <c r="R8" s="36" t="n">
        <f>SUM(S8:T13)</f>
        <v>0</v>
      </c>
      <c r="S8" s="36" t="n">
        <v>0</v>
      </c>
      <c r="T8" s="36" t="n">
        <v>0</v>
      </c>
      <c r="U8" s="36" t="n">
        <f>SUM(V8:W13)</f>
        <v>0</v>
      </c>
      <c r="V8" s="36" t="n">
        <v>0</v>
      </c>
      <c r="W8" s="36" t="n">
        <v>0</v>
      </c>
      <c r="X8" s="36" t="n">
        <f>SUM(Y8:Z13)</f>
        <v>104</v>
      </c>
      <c r="Y8" s="36" t="n">
        <f>AB8+AE8</f>
        <v>56</v>
      </c>
      <c r="Z8" s="36" t="n">
        <f>AC8+AF8</f>
        <v>48</v>
      </c>
      <c r="AA8" s="36" t="n">
        <f>SUM(AB8:AC13)</f>
        <v>52</v>
      </c>
      <c r="AB8" s="36" t="n">
        <v>28</v>
      </c>
      <c r="AC8" s="36" t="n">
        <v>24</v>
      </c>
      <c r="AD8" s="36" t="n">
        <f>SUM(AE8:AF13)</f>
        <v>52</v>
      </c>
      <c r="AE8" s="36" t="n">
        <v>28</v>
      </c>
      <c r="AF8" s="36" t="n">
        <v>24</v>
      </c>
      <c r="AG8" s="36" t="n">
        <v>0</v>
      </c>
      <c r="AH8" s="36" t="n">
        <v>0</v>
      </c>
      <c r="AI8" s="36" t="n">
        <v>0</v>
      </c>
      <c r="AJ8" s="36" t="n">
        <v>0</v>
      </c>
      <c r="AK8" s="36" t="n">
        <v>0</v>
      </c>
      <c r="AL8" s="36" t="n">
        <v>0</v>
      </c>
      <c r="AM8" s="36" t="n">
        <v>0</v>
      </c>
      <c r="AN8" s="36" t="n">
        <v>0</v>
      </c>
      <c r="AO8" s="51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5</v>
      </c>
      <c r="B9" s="15"/>
      <c r="C9" s="25" t="n">
        <f>D9+E9</f>
        <v>27</v>
      </c>
      <c r="D9" s="25" t="n">
        <f>G9+J9</f>
        <v>21</v>
      </c>
      <c r="E9" s="25" t="n">
        <f>H9+K9</f>
        <v>6</v>
      </c>
      <c r="F9" s="25" t="n">
        <f>SUM(G9:H9)</f>
        <v>22</v>
      </c>
      <c r="G9" s="25" t="n">
        <v>19</v>
      </c>
      <c r="H9" s="25" t="n">
        <v>3</v>
      </c>
      <c r="I9" s="25" t="n">
        <f>SUM(J9:K9)</f>
        <v>5</v>
      </c>
      <c r="J9" s="25" t="n">
        <v>2</v>
      </c>
      <c r="K9" s="25" t="n">
        <v>3</v>
      </c>
      <c r="L9" s="33" t="n">
        <f>SUM(M9:N9)</f>
        <v>0</v>
      </c>
      <c r="M9" s="33" t="n">
        <v>0</v>
      </c>
      <c r="N9" s="33" t="n">
        <v>0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5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6" t="s">
        <v>6</v>
      </c>
      <c r="B10" s="16"/>
      <c r="C10" s="25" t="n">
        <f>D10+E10</f>
        <v>52</v>
      </c>
      <c r="D10" s="25" t="n">
        <f>G10+J10</f>
        <v>31</v>
      </c>
      <c r="E10" s="25" t="n">
        <f>H10+K10</f>
        <v>21</v>
      </c>
      <c r="F10" s="25" t="n">
        <f>SUM(G10:H10)</f>
        <v>46</v>
      </c>
      <c r="G10" s="25" t="n">
        <v>29</v>
      </c>
      <c r="H10" s="30" t="n">
        <v>17</v>
      </c>
      <c r="I10" s="25" t="n">
        <f>SUM(J10:K10)</f>
        <v>6</v>
      </c>
      <c r="J10" s="25" t="n">
        <v>2</v>
      </c>
      <c r="K10" s="30" t="n">
        <v>4</v>
      </c>
      <c r="L10" s="33" t="n">
        <f>SUM(M10:N10)</f>
        <v>0</v>
      </c>
      <c r="M10" s="33" t="n">
        <v>0</v>
      </c>
      <c r="N10" s="33" t="n">
        <v>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5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6" t="s">
        <v>7</v>
      </c>
      <c r="B11" s="16"/>
      <c r="C11" s="25" t="n">
        <f>D11+E11</f>
        <v>42</v>
      </c>
      <c r="D11" s="25" t="n">
        <f>G11+J11</f>
        <v>22</v>
      </c>
      <c r="E11" s="25" t="n">
        <f>H11+K11</f>
        <v>20</v>
      </c>
      <c r="F11" s="25" t="n">
        <f>SUM(G11:H11)</f>
        <v>28</v>
      </c>
      <c r="G11" s="25" t="n">
        <v>18</v>
      </c>
      <c r="H11" s="25" t="n">
        <v>10</v>
      </c>
      <c r="I11" s="25" t="n">
        <f>SUM(J11:K11)</f>
        <v>14</v>
      </c>
      <c r="J11" s="25" t="n">
        <v>4</v>
      </c>
      <c r="K11" s="25" t="n">
        <v>10</v>
      </c>
      <c r="L11" s="33" t="n">
        <f>SUM(M11:N11)</f>
        <v>1</v>
      </c>
      <c r="M11" s="33" t="n">
        <v>0</v>
      </c>
      <c r="N11" s="33" t="n">
        <v>1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5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6" t="s">
        <v>8</v>
      </c>
      <c r="B12" s="16"/>
      <c r="C12" s="25" t="n">
        <f>D12+E12</f>
        <v>27</v>
      </c>
      <c r="D12" s="25" t="n">
        <f>G12+J12</f>
        <v>9</v>
      </c>
      <c r="E12" s="25" t="n">
        <f>H12+K12</f>
        <v>18</v>
      </c>
      <c r="F12" s="25" t="n">
        <f>SUM(G12:H12)</f>
        <v>15</v>
      </c>
      <c r="G12" s="25" t="n">
        <v>6</v>
      </c>
      <c r="H12" s="25" t="n">
        <v>9</v>
      </c>
      <c r="I12" s="25" t="n">
        <f>SUM(J12:K12)</f>
        <v>12</v>
      </c>
      <c r="J12" s="25" t="n">
        <v>3</v>
      </c>
      <c r="K12" s="25" t="n">
        <v>9</v>
      </c>
      <c r="L12" s="33" t="n">
        <f>SUM(M12:N12)</f>
        <v>0</v>
      </c>
      <c r="M12" s="33" t="n">
        <v>0</v>
      </c>
      <c r="N12" s="33" t="n">
        <v>0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5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6" t="s">
        <v>9</v>
      </c>
      <c r="B13" s="16"/>
      <c r="C13" s="25" t="n">
        <f>D13+E13</f>
        <v>24</v>
      </c>
      <c r="D13" s="25" t="n">
        <f>G13+J13</f>
        <v>10</v>
      </c>
      <c r="E13" s="25" t="n">
        <f>H13+K13</f>
        <v>14</v>
      </c>
      <c r="F13" s="25" t="n">
        <f>SUM(G13:H13)</f>
        <v>13</v>
      </c>
      <c r="G13" s="25" t="n">
        <v>8</v>
      </c>
      <c r="H13" s="25" t="n">
        <v>5</v>
      </c>
      <c r="I13" s="25" t="n">
        <f>SUM(J13:K13)</f>
        <v>11</v>
      </c>
      <c r="J13" s="25" t="n">
        <v>2</v>
      </c>
      <c r="K13" s="25" t="n">
        <v>9</v>
      </c>
      <c r="L13" s="33" t="n">
        <f>SUM(M13:N13)</f>
        <v>0</v>
      </c>
      <c r="M13" s="33" t="n">
        <v>0</v>
      </c>
      <c r="N13" s="33" t="n">
        <v>0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5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6.5" customHeight="true">
      <c r="A14" s="7" t="s">
        <v>10</v>
      </c>
      <c r="B14" s="17"/>
      <c r="C14" s="26"/>
      <c r="D14" s="26"/>
      <c r="E14" s="29"/>
      <c r="F14" s="5" t="s">
        <v>21</v>
      </c>
      <c r="G14" s="29"/>
      <c r="H14" s="26"/>
      <c r="I14" s="29"/>
      <c r="J14" s="29"/>
      <c r="K14" s="26"/>
      <c r="L14" s="34" t="s">
        <v>25</v>
      </c>
      <c r="M14" s="26"/>
      <c r="N14" s="26"/>
      <c r="O14" s="26"/>
      <c r="P14" s="29"/>
      <c r="Q14" s="29"/>
      <c r="R14" s="26"/>
      <c r="S14" s="38" t="s">
        <v>29</v>
      </c>
      <c r="T14" s="38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26"/>
      <c r="AI14" s="29"/>
      <c r="AJ14" s="29"/>
      <c r="AK14" s="29"/>
      <c r="AL14" s="46" t="s">
        <v>39</v>
      </c>
      <c r="AM14" s="48"/>
      <c r="AN14" s="48"/>
      <c r="AO14" s="48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6.5" customHeight="true">
      <c r="A15" s="7"/>
      <c r="B15" s="18"/>
      <c r="C15" s="10"/>
      <c r="D15" s="10"/>
      <c r="E15" s="11"/>
      <c r="F15" s="5"/>
      <c r="G15" s="11"/>
      <c r="H15" s="10"/>
      <c r="I15" s="11"/>
      <c r="J15" s="11"/>
      <c r="K15" s="10"/>
      <c r="L15" s="35" t="s">
        <v>26</v>
      </c>
      <c r="M15" s="10"/>
      <c r="N15" s="10"/>
      <c r="O15" s="10"/>
      <c r="P15" s="11"/>
      <c r="Q15" s="11"/>
      <c r="R15" s="10"/>
      <c r="S15" s="38"/>
      <c r="T15" s="38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1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6.5" customHeight="true">
      <c r="A17" s="9" t="s">
        <v>11</v>
      </c>
      <c r="B17" s="9"/>
      <c r="C17" s="27"/>
      <c r="D17" s="2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10" t="s">
        <v>12</v>
      </c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ht="16.5" customHeight="true">
      <c r="A19" s="8" t="s">
        <v>13</v>
      </c>
      <c r="B19" s="20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ht="16.5" customHeight="true">
      <c r="A20" s="10"/>
      <c r="B20" s="10"/>
      <c r="C20" s="27"/>
      <c r="D20" s="2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ht="16.5" customHeight="true">
      <c r="A21" s="9"/>
      <c r="B21" s="9"/>
      <c r="C21" s="10"/>
      <c r="D21" s="11"/>
      <c r="E21" s="10"/>
      <c r="F21" s="10"/>
      <c r="G21" s="11"/>
      <c r="H21" s="10"/>
      <c r="I21" s="10"/>
      <c r="J21" s="10"/>
      <c r="K21" s="11"/>
      <c r="L21" s="11"/>
      <c r="M21" s="11"/>
      <c r="N21" s="11"/>
      <c r="O21" s="11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ht="16.5" customHeight="true">
      <c r="A22" s="10"/>
      <c r="B22" s="10"/>
      <c r="C22" s="10"/>
      <c r="D22" s="11"/>
      <c r="E22" s="10"/>
      <c r="F22" s="10"/>
      <c r="G22" s="10"/>
      <c r="H22" s="10"/>
      <c r="I22" s="10"/>
      <c r="J22" s="10"/>
      <c r="K22" s="11"/>
      <c r="L22" s="11"/>
      <c r="M22" s="11"/>
      <c r="N22" s="11"/>
      <c r="O22" s="11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0"/>
      <c r="AK22" s="10"/>
      <c r="AL22" s="10"/>
      <c r="AM22" s="10"/>
      <c r="AN22" s="11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ht="16.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ht="16.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</sheetData>
  <mergeCells>
    <mergeCell ref="X5:AL5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M8:AM13"/>
    <mergeCell ref="AN8:AN13"/>
    <mergeCell ref="A14:A15"/>
    <mergeCell ref="F14:F15"/>
    <mergeCell ref="S14:T15"/>
    <mergeCell ref="W8:W13"/>
    <mergeCell ref="X8:X13"/>
    <mergeCell ref="A8:B8"/>
    <mergeCell ref="A9:B9"/>
    <mergeCell ref="A10:B10"/>
    <mergeCell ref="A11:B11"/>
    <mergeCell ref="A12:B12"/>
    <mergeCell ref="A13:B13"/>
    <mergeCell ref="O8:O13"/>
    <mergeCell ref="P8:P13"/>
    <mergeCell ref="Q8:Q13"/>
    <mergeCell ref="R8:R13"/>
    <mergeCell ref="S8:S13"/>
    <mergeCell ref="AL1:AO1"/>
    <mergeCell ref="AL2:AO2"/>
    <mergeCell ref="AJ1:AK1"/>
    <mergeCell ref="AJ2:AK2"/>
    <mergeCell ref="I6:K6"/>
    <mergeCell ref="Q4:X4"/>
    <mergeCell ref="A3:AO3"/>
    <mergeCell ref="C5:K5"/>
    <mergeCell ref="L5:N6"/>
    <mergeCell ref="A5:B7"/>
    <mergeCell ref="O5:W5"/>
    <mergeCell ref="U6:W6"/>
    <mergeCell ref="C6:E6"/>
    <mergeCell ref="F6:H6"/>
    <mergeCell ref="O6:Q6"/>
    <mergeCell ref="R6:T6"/>
    <mergeCell ref="AO8:AO13"/>
    <mergeCell ref="T8:T13"/>
    <mergeCell ref="U8:U13"/>
    <mergeCell ref="V8:V13"/>
    <mergeCell ref="AH8:AH13"/>
    <mergeCell ref="AI8:AI13"/>
    <mergeCell ref="AJ8:AJ13"/>
    <mergeCell ref="AK8:AK13"/>
    <mergeCell ref="AL8:AL13"/>
    <mergeCell ref="AF8:AF13"/>
    <mergeCell ref="AG8:AG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