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<sst xmlns="http://schemas.openxmlformats.org/spreadsheetml/2006/main" count="49">
  <si>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</si>
  <si>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</si>
  <si>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</si>
  <si>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</si>
  <si>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</si>
  <si>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</si>
  <si>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</si>
  <si>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</si>
  <si>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</si>
  <si>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</si>
  <si>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</si>
  <si>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</si>
  <si>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</si>
  <si>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</si>
  <si>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</si>
  <si>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</si>
  <si>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</si>
  <si>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</si>
  <si>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</si>
  <si>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</si>
  <si>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</si>
  <si>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</si>
  <si>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</si>
  <si>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</si>
  <si>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</si>
  <si>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</si>
  <si>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</si>
  <si>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</si>
  <si>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</si>
  <si>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</si>
  <si>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</si>
  <si>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</si>
  <si>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</si>
  <si>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</si>
  <si>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</si>
  <si>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</si>
  <si>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</si>
  <si>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</si>
  <si>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</si>
  <si>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</si>
  <si>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</si>
  <si>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</si>
  <si>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中華民國114年7月11日編製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</si>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</sst>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K13" sqref="K13:K13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n">
        <v>5220591</v>
      </c>
      <c r="C9" s="13" t="n">
        <v>26863261</v>
      </c>
      <c r="D9" s="13" t="n">
        <v>18253290</v>
      </c>
      <c r="E9" s="13" t="n">
        <v>16662298</v>
      </c>
      <c r="F9" s="13" t="n">
        <v>84967</v>
      </c>
      <c r="G9" s="13" t="n">
        <v>127860456</v>
      </c>
      <c r="H9" s="13" t="n">
        <v>11659000</v>
      </c>
      <c r="I9" s="13" t="n">
        <v>761400</v>
      </c>
      <c r="J9" s="13" t="n">
        <v>5079400</v>
      </c>
      <c r="K9" s="13" t="n">
        <v>40827400</v>
      </c>
      <c r="L9" s="13" t="n">
        <v>751000</v>
      </c>
      <c r="M9" s="14" t="n">
        <f>SUM(B9:L9)</f>
        <v>254023063</v>
      </c>
      <c r="N9" s="14" t="n">
        <v>67634562</v>
      </c>
      <c r="O9" s="37" t="n">
        <f>M9-N9</f>
        <v>186388501</v>
      </c>
    </row>
    <row r="10" ht="20.3" customHeight="true">
      <c r="A10" s="7" t="s">
        <v>8</v>
      </c>
      <c r="B10" s="13" t="n">
        <v>5048009</v>
      </c>
      <c r="C10" s="13" t="n">
        <v>29783734</v>
      </c>
      <c r="D10" s="13" t="n">
        <v>20637925</v>
      </c>
      <c r="E10" s="13" t="n">
        <v>18849533</v>
      </c>
      <c r="F10" s="13" t="n">
        <v>170120</v>
      </c>
      <c r="G10" s="13" t="n">
        <v>141810870</v>
      </c>
      <c r="H10" s="13" t="n">
        <v>12694700</v>
      </c>
      <c r="I10" s="13" t="n">
        <v>492000</v>
      </c>
      <c r="J10" s="13" t="n">
        <v>5708700</v>
      </c>
      <c r="K10" s="13" t="n">
        <v>43903100</v>
      </c>
      <c r="L10" s="13" t="n">
        <v>766000</v>
      </c>
      <c r="M10" s="14" t="n">
        <f>SUM(B10:L10)</f>
        <v>279864691</v>
      </c>
      <c r="N10" s="14" t="n">
        <v>70039159</v>
      </c>
      <c r="O10" s="37" t="n">
        <f>M10-N10</f>
        <v>209825532</v>
      </c>
    </row>
    <row r="11" ht="20.3" customHeight="true">
      <c r="A11" s="7" t="s">
        <v>9</v>
      </c>
      <c r="B11" s="13" t="n">
        <v>6815868</v>
      </c>
      <c r="C11" s="13" t="n">
        <v>27853072</v>
      </c>
      <c r="D11" s="13" t="n">
        <v>20173563</v>
      </c>
      <c r="E11" s="13" t="n">
        <v>19380403</v>
      </c>
      <c r="F11" s="13" t="n">
        <v>98800</v>
      </c>
      <c r="G11" s="13" t="n">
        <v>136300648</v>
      </c>
      <c r="H11" s="13" t="n">
        <v>12175800</v>
      </c>
      <c r="I11" s="13" t="n">
        <v>403500</v>
      </c>
      <c r="J11" s="13" t="n">
        <v>4390200</v>
      </c>
      <c r="K11" s="13" t="n">
        <v>41462500</v>
      </c>
      <c r="L11" s="13" t="n">
        <v>1017200</v>
      </c>
      <c r="M11" s="14" t="n">
        <f>SUM(B11:L11)</f>
        <v>270071554</v>
      </c>
      <c r="N11" s="14" t="n">
        <v>68720300</v>
      </c>
      <c r="O11" s="37" t="n">
        <f>M11-N11</f>
        <v>201351254</v>
      </c>
    </row>
    <row r="12" ht="20.3" customHeight="true">
      <c r="A12" s="8" t="s">
        <v>10</v>
      </c>
      <c r="B12" s="13" t="n">
        <v>5553459</v>
      </c>
      <c r="C12" s="13" t="n">
        <v>27825941</v>
      </c>
      <c r="D12" s="13" t="n">
        <v>20668905</v>
      </c>
      <c r="E12" s="13" t="n">
        <v>17124829</v>
      </c>
      <c r="F12" s="13" t="n">
        <v>122500</v>
      </c>
      <c r="G12" s="13" t="n">
        <v>132217619</v>
      </c>
      <c r="H12" s="13" t="n">
        <v>10576300</v>
      </c>
      <c r="I12" s="13" t="n">
        <v>420300</v>
      </c>
      <c r="J12" s="13" t="n">
        <v>4551800</v>
      </c>
      <c r="K12" s="13" t="n">
        <v>39942500</v>
      </c>
      <c r="L12" s="13" t="n">
        <v>885400</v>
      </c>
      <c r="M12" s="14" t="n">
        <f>SUM(B12:L12)</f>
        <v>259889553</v>
      </c>
      <c r="N12" s="14" t="n">
        <v>64219976</v>
      </c>
      <c r="O12" s="37" t="n">
        <f>M12-N12</f>
        <v>195669577</v>
      </c>
    </row>
    <row r="13" ht="20.3" customHeight="true">
      <c r="A13" s="8" t="s">
        <v>11</v>
      </c>
      <c r="B13" s="13" t="n">
        <v>5280609</v>
      </c>
      <c r="C13" s="13" t="n">
        <v>28332880</v>
      </c>
      <c r="D13" s="13" t="n">
        <v>19968810</v>
      </c>
      <c r="E13" s="13" t="n">
        <v>15970364</v>
      </c>
      <c r="F13" s="13" t="n">
        <v>241900</v>
      </c>
      <c r="G13" s="13" t="n">
        <v>126666323</v>
      </c>
      <c r="H13" s="13" t="n">
        <v>11886000</v>
      </c>
      <c r="I13" s="13" t="n">
        <v>434100</v>
      </c>
      <c r="J13" s="13" t="n">
        <v>5622800</v>
      </c>
      <c r="K13" s="13" t="n">
        <v>39774100</v>
      </c>
      <c r="L13" s="13" t="n">
        <v>804400</v>
      </c>
      <c r="M13" s="14" t="n">
        <f>SUM(B13:L13)</f>
        <v>254982286</v>
      </c>
      <c r="N13" s="14" t="n">
        <v>62619711</v>
      </c>
      <c r="O13" s="37" t="n">
        <f>M13-N13</f>
        <v>192362575</v>
      </c>
      <c r="P13" s="39" t="s">
        <v>48</v>
      </c>
    </row>
    <row r="14" ht="20.3" customHeight="true">
      <c r="A14" s="8" t="s">
        <v>12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4" t="s">
        <v>25</v>
      </c>
      <c r="N14" s="14" t="s">
        <v>25</v>
      </c>
      <c r="O14" s="37" t="s">
        <v>25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32151620</v>
      </c>
      <c r="C20" s="14" t="n">
        <f>SUM(C8:C19)</f>
        <v>163612224</v>
      </c>
      <c r="D20" s="14" t="n">
        <f>SUM(D8:D19)</f>
        <v>115922097</v>
      </c>
      <c r="E20" s="14" t="n">
        <f>SUM(E8:E19)</f>
        <v>102330338</v>
      </c>
      <c r="F20" s="14" t="n">
        <f>SUM(F8:F19)</f>
        <v>860954</v>
      </c>
      <c r="G20" s="14" t="n">
        <f>SUM(G8:G19)</f>
        <v>789811397</v>
      </c>
      <c r="H20" s="14" t="n">
        <f>SUM(H8:H19)</f>
        <v>68877100</v>
      </c>
      <c r="I20" s="14" t="n">
        <f>SUM(I8:I19)</f>
        <v>3340500</v>
      </c>
      <c r="J20" s="14" t="n">
        <f>SUM(J8:J19)</f>
        <v>29702100</v>
      </c>
      <c r="K20" s="14" t="n">
        <f>SUM(K8:K19)</f>
        <v>242586000</v>
      </c>
      <c r="L20" s="14" t="n">
        <f>SUM(L8:L19)</f>
        <v>4848000</v>
      </c>
      <c r="M20" s="14" t="n">
        <f>SUM(M8:M19)</f>
        <v>1554042330</v>
      </c>
      <c r="N20" s="14" t="n">
        <f>SUM(N8:N19)</f>
        <v>394959813</v>
      </c>
      <c r="O20" s="37" t="n">
        <f>M20-N20</f>
        <v>1159082517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  <mergeCell ref="A26:H26"/>
    <mergeCell ref="A27:H27"/>
    <mergeCell ref="A28:H28"/>
    <mergeCell ref="M21:O21"/>
    <mergeCell ref="I6:I7"/>
    <mergeCell ref="H6:H7"/>
    <mergeCell ref="G6:G7"/>
    <mergeCell ref="F6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