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304_動保處\"/>
    </mc:Choice>
  </mc:AlternateContent>
  <xr:revisionPtr revIDLastSave="0" documentId="13_ncr:1_{9B8652DE-FB2F-4E5E-8338-4A7573BFA81A}" xr6:coauthVersionLast="47" xr6:coauthVersionMax="47" xr10:uidLastSave="{00000000-0000-0000-0000-000000000000}"/>
  <bookViews>
    <workbookView xWindow="-120" yWindow="-120" windowWidth="29040" windowHeight="15720" xr2:uid="{E3EAB8EC-1EC7-441A-A122-1018B3FD8618}"/>
  </bookViews>
  <sheets>
    <sheet name="臺中市動物保護防疫處" sheetId="2" r:id="rId1"/>
  </sheets>
  <definedNames>
    <definedName name="_00">#REF!</definedName>
    <definedName name="_11">#REF!</definedName>
    <definedName name="A">#REF!</definedName>
    <definedName name="a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I36" i="2"/>
  <c r="I24" i="2"/>
  <c r="I23" i="2"/>
  <c r="I22" i="2"/>
  <c r="I19" i="2"/>
  <c r="I12" i="2"/>
  <c r="I11" i="2"/>
  <c r="C8" i="2"/>
  <c r="I37" i="2"/>
  <c r="I31" i="2"/>
  <c r="I28" i="2"/>
  <c r="D8" i="2"/>
  <c r="E8" i="2"/>
  <c r="F8" i="2"/>
  <c r="G8" i="2"/>
  <c r="H8" i="2"/>
  <c r="I35" i="2"/>
  <c r="I30" i="2"/>
  <c r="I34" i="2"/>
  <c r="I33" i="2"/>
  <c r="I32" i="2"/>
  <c r="I29" i="2"/>
  <c r="I27" i="2"/>
  <c r="I26" i="2"/>
  <c r="I25" i="2"/>
  <c r="I21" i="2"/>
  <c r="I20" i="2"/>
  <c r="I18" i="2"/>
  <c r="I17" i="2"/>
  <c r="I16" i="2"/>
  <c r="I15" i="2"/>
  <c r="I14" i="2"/>
  <c r="I13" i="2"/>
  <c r="I10" i="2"/>
  <c r="I9" i="2"/>
  <c r="I8" i="2"/>
</calcChain>
</file>

<file path=xl/sharedStrings.xml><?xml version="1.0" encoding="utf-8"?>
<sst xmlns="http://schemas.openxmlformats.org/spreadsheetml/2006/main" count="59" uniqueCount="59">
  <si>
    <t>公 開 類</t>
  </si>
  <si>
    <t>編製機關</t>
  </si>
  <si>
    <t>年    報</t>
  </si>
  <si>
    <t>主辦統計人員</t>
  </si>
  <si>
    <t>總    計</t>
    <phoneticPr fontId="2" type="noConversion"/>
  </si>
  <si>
    <t xml:space="preserve"> 表　　號 </t>
    <phoneticPr fontId="2" type="noConversion"/>
  </si>
  <si>
    <t>地  區  別</t>
    <phoneticPr fontId="2" type="noConversion"/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</si>
  <si>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</si>
  <si>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</si>
  <si>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</si>
  <si>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</si>
  <si>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</si>
  <si>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</si>
  <si>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</si>
  <si>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</si>
  <si>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</si>
  <si>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</si>
  <si>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</si>
  <si>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</si>
  <si>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</si>
  <si>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</si>
  <si>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</si>
  <si>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</si>
  <si>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</si>
  <si>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</si>
  <si>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</si>
  <si>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</si>
  <si>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</si>
  <si>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</si>
  <si>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</si>
  <si>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</si>
  <si>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  區</t>
    <phoneticPr fontId="2" type="noConversion"/>
  </si>
  <si>
    <t>北  區</t>
    <phoneticPr fontId="2" type="noConversion"/>
  </si>
  <si>
    <t>西  區</t>
    <phoneticPr fontId="2" type="noConversion"/>
  </si>
  <si>
    <t>南  區</t>
    <phoneticPr fontId="2" type="noConversion"/>
  </si>
  <si>
    <t>東  區</t>
    <phoneticPr fontId="2" type="noConversion"/>
  </si>
  <si>
    <t>單位：家數</t>
    <phoneticPr fontId="2" type="noConversion"/>
  </si>
  <si>
    <t>次年2月底前填報</t>
    <phoneticPr fontId="2" type="noConversion"/>
  </si>
  <si>
    <t>臺中市動物保護防疫處</t>
    <phoneticPr fontId="2" type="noConversion"/>
  </si>
  <si>
    <t>獸醫診療機構</t>
    <phoneticPr fontId="2" type="noConversion"/>
  </si>
  <si>
    <t>新設立家數</t>
    <phoneticPr fontId="2" type="noConversion"/>
  </si>
  <si>
    <t>申請停業家數</t>
    <phoneticPr fontId="2" type="noConversion"/>
  </si>
  <si>
    <t>申請歇業家數</t>
    <phoneticPr fontId="2" type="noConversion"/>
  </si>
  <si>
    <t>申請復業家數</t>
    <phoneticPr fontId="2" type="noConversion"/>
  </si>
  <si>
    <t>遷入</t>
    <phoneticPr fontId="2" type="noConversion"/>
  </si>
  <si>
    <t>遷出</t>
    <phoneticPr fontId="2" type="noConversion"/>
  </si>
  <si>
    <t>申請遷移家數</t>
    <phoneticPr fontId="2" type="noConversion"/>
  </si>
  <si>
    <t>填表</t>
    <phoneticPr fontId="2" type="noConversion"/>
  </si>
  <si>
    <t>業務主管人員</t>
    <phoneticPr fontId="2" type="noConversion"/>
  </si>
  <si>
    <t>審核</t>
    <phoneticPr fontId="2" type="noConversion"/>
  </si>
  <si>
    <t>上期期底家數</t>
    <phoneticPr fontId="2" type="noConversion"/>
  </si>
  <si>
    <t>本期期底總家數</t>
    <phoneticPr fontId="2" type="noConversion"/>
  </si>
  <si>
    <t>機關首長</t>
    <phoneticPr fontId="2" type="noConversion"/>
  </si>
  <si>
    <t>20393－05－01－2</t>
    <phoneticPr fontId="2" type="noConversion"/>
  </si>
  <si>
    <t>中華民國 113年</t>
    <phoneticPr fontId="2" type="noConversion"/>
  </si>
  <si>
    <t xml:space="preserve"> 中華民國114年2月15日編製</t>
    <phoneticPr fontId="2" type="noConversion"/>
  </si>
  <si>
    <t xml:space="preserve">填表說明：本表編製1份，並依統計法規定永久保存，資料透過網際網路上傳至「臺中市公務統計行政管理系統」。       </t>
  </si>
  <si>
    <t>臺中市獸醫診療機構統計</t>
    <phoneticPr fontId="2" type="noConversion"/>
  </si>
  <si>
    <t>資料來源：本處動物藥品管理組依據本處受理獸醫診療機構開業申請、停業、歇業、復業及遷移申請案件資料彙編。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</si>
</sst>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41" fontId="6" fillId="0" borderId="3" xfId="2" applyNumberFormat="1" applyFont="1" applyBorder="1" applyAlignment="1" applyProtection="1">
      <alignment vertical="center"/>
      <protection locked="0"/>
    </xf>
    <xf numFmtId="176" fontId="9" fillId="0" borderId="5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6" fillId="0" borderId="8" xfId="2" applyNumberFormat="1" applyFont="1" applyBorder="1" applyAlignment="1" applyProtection="1">
      <alignment vertical="center"/>
      <protection locked="0"/>
    </xf>
    <xf numFmtId="41" fontId="6" fillId="0" borderId="8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_Sheet1" xfId="1" xr:uid="{B9B653D0-3491-44F1-B718-FE2DB7FFC220}"/>
    <cellStyle name="千分位" xfId="2" builtinId="3"/>
    <cellStyle name="千分位 2" xfId="3" xr:uid="{744C0C73-B587-49E9-A12C-48E5AF07B9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8212-2BCF-4A1E-91FD-584EC68D302F}">
  <sheetPr>
    <pageSetUpPr fitToPage="1"/>
  </sheetPr>
  <dimension ref="A1:L44"/>
  <sheetViews>
    <sheetView tabSelected="1" view="pageBreakPreview" zoomScale="75" zoomScaleNormal="75" zoomScaleSheetLayoutView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G7" sqref="A7:XFD7"/>
    </sheetView>
  </sheetViews>
  <sheetFormatPr defaultRowHeight="14.25" x14ac:dyDescent="0.25"/>
  <cols>
    <col min="1" max="9" width="15.625" style="3" customWidth="1"/>
    <col min="10" max="10" width="1.5" style="3" customWidth="1"/>
    <col min="11" max="11" width="9" style="3" customWidth="1"/>
    <col min="12" max="12" width="9.25" style="3" customWidth="1"/>
    <col min="13" max="16384" width="9" style="3"/>
  </cols>
  <sheetData>
    <row r="1" spans="1:12" ht="14.1" customHeight="1" thickBot="1" x14ac:dyDescent="0.3">
      <c r="A1" s="1" t="s">
        <v>0</v>
      </c>
      <c r="B1" s="20"/>
      <c r="C1" s="2"/>
      <c r="D1" s="2"/>
      <c r="E1" s="2"/>
      <c r="F1" s="2"/>
      <c r="H1" s="8" t="s">
        <v>1</v>
      </c>
      <c r="I1" s="33" t="s">
        <v>38</v>
      </c>
      <c r="J1" s="14"/>
      <c r="K1" s="14"/>
      <c r="L1" s="14"/>
    </row>
    <row r="2" spans="1:12" ht="14.1" customHeight="1" thickBot="1" x14ac:dyDescent="0.3">
      <c r="A2" s="1" t="s">
        <v>2</v>
      </c>
      <c r="B2" s="21" t="s">
        <v>37</v>
      </c>
      <c r="C2" s="4"/>
      <c r="D2" s="4"/>
      <c r="E2" s="4"/>
      <c r="F2" s="4"/>
      <c r="G2" s="31"/>
      <c r="H2" s="9" t="s">
        <v>5</v>
      </c>
      <c r="I2" s="33" t="s">
        <v>53</v>
      </c>
      <c r="J2" s="15"/>
      <c r="K2" s="15"/>
      <c r="L2" s="15"/>
    </row>
    <row r="3" spans="1:12" s="5" customFormat="1" ht="15" customHeight="1" x14ac:dyDescent="0.25">
      <c r="A3" s="40" t="s">
        <v>57</v>
      </c>
      <c r="B3" s="40"/>
      <c r="C3" s="40"/>
      <c r="D3" s="40"/>
      <c r="E3" s="40"/>
      <c r="F3" s="40"/>
      <c r="G3" s="40"/>
      <c r="H3" s="40"/>
      <c r="I3" s="40"/>
    </row>
    <row r="4" spans="1:12" ht="14.45" customHeight="1" thickBot="1" x14ac:dyDescent="0.3">
      <c r="A4" s="4"/>
      <c r="B4" s="39" t="s">
        <v>54</v>
      </c>
      <c r="C4" s="39"/>
      <c r="D4" s="39"/>
      <c r="E4" s="39"/>
      <c r="F4" s="39"/>
      <c r="G4" s="39"/>
      <c r="H4" s="39"/>
      <c r="I4" s="13" t="s">
        <v>36</v>
      </c>
    </row>
    <row r="5" spans="1:12" ht="15" customHeight="1" x14ac:dyDescent="0.25">
      <c r="A5" s="41" t="s">
        <v>39</v>
      </c>
      <c r="B5" s="41"/>
      <c r="C5" s="41"/>
      <c r="D5" s="41"/>
      <c r="E5" s="41"/>
      <c r="F5" s="41"/>
      <c r="G5" s="41"/>
      <c r="H5" s="41"/>
      <c r="I5" s="41"/>
    </row>
    <row r="6" spans="1:12" ht="10.5" customHeight="1" x14ac:dyDescent="0.25">
      <c r="A6" s="50" t="s">
        <v>6</v>
      </c>
      <c r="B6" s="37" t="s">
        <v>50</v>
      </c>
      <c r="C6" s="37" t="s">
        <v>40</v>
      </c>
      <c r="D6" s="37" t="s">
        <v>42</v>
      </c>
      <c r="E6" s="37" t="s">
        <v>41</v>
      </c>
      <c r="F6" s="37" t="s">
        <v>43</v>
      </c>
      <c r="G6" s="37" t="s">
        <v>46</v>
      </c>
      <c r="H6" s="38"/>
      <c r="I6" s="45" t="s">
        <v>51</v>
      </c>
    </row>
    <row r="7" spans="1:12" ht="10.5" customHeight="1" x14ac:dyDescent="0.25">
      <c r="A7" s="50"/>
      <c r="B7" s="38"/>
      <c r="C7" s="37"/>
      <c r="D7" s="37"/>
      <c r="E7" s="37"/>
      <c r="F7" s="37"/>
      <c r="G7" s="6" t="s">
        <v>44</v>
      </c>
      <c r="H7" s="6" t="s">
        <v>45</v>
      </c>
      <c r="I7" s="46"/>
    </row>
    <row r="8" spans="1:12" s="10" customFormat="1" ht="20.100000000000001" customHeight="1" x14ac:dyDescent="0.25">
      <c r="A8" s="47" t="s">
        <v>4</v>
      </c>
      <c r="B8" s="35">
        <f>SUM(B9:B37)</f>
        <v>274</v>
      </c>
      <c r="C8" s="32">
        <f>SUM(C9:C37)</f>
        <v>18</v>
      </c>
      <c r="D8" s="32">
        <f t="shared" ref="D8:I8" si="0">SUM(D9:D37)</f>
        <v>4</v>
      </c>
      <c r="E8" s="32">
        <f t="shared" si="0"/>
        <v>0</v>
      </c>
      <c r="F8" s="32">
        <f t="shared" si="0"/>
        <v>0</v>
      </c>
      <c r="G8" s="32">
        <f t="shared" si="0"/>
        <v>6</v>
      </c>
      <c r="H8" s="32">
        <f t="shared" si="0"/>
        <v>6</v>
      </c>
      <c r="I8" s="42">
        <f t="shared" si="0"/>
        <v>288</v>
      </c>
    </row>
    <row r="9" spans="1:12" s="10" customFormat="1" ht="20.100000000000001" customHeight="1" x14ac:dyDescent="0.25">
      <c r="A9" s="48" t="s">
        <v>31</v>
      </c>
      <c r="B9" s="36">
        <v>1</v>
      </c>
      <c r="C9" s="32">
        <v>0</v>
      </c>
      <c r="D9" s="32">
        <v>0</v>
      </c>
      <c r="E9" s="32">
        <v>0</v>
      </c>
      <c r="F9" s="32">
        <v>0</v>
      </c>
      <c r="G9" s="32">
        <v>1</v>
      </c>
      <c r="H9" s="32">
        <v>1</v>
      </c>
      <c r="I9" s="42">
        <f t="shared" ref="I9:I27" si="1">SUM(B9+C9-D9-E9+F9+G9-H9)</f>
        <v>1</v>
      </c>
    </row>
    <row r="10" spans="1:12" s="10" customFormat="1" ht="20.100000000000001" customHeight="1" x14ac:dyDescent="0.25">
      <c r="A10" s="48" t="s">
        <v>35</v>
      </c>
      <c r="B10" s="36">
        <v>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43">
        <f t="shared" si="1"/>
        <v>9</v>
      </c>
    </row>
    <row r="11" spans="1:12" s="10" customFormat="1" ht="20.100000000000001" customHeight="1" x14ac:dyDescent="0.25">
      <c r="A11" s="48" t="s">
        <v>34</v>
      </c>
      <c r="B11" s="36">
        <v>15</v>
      </c>
      <c r="C11" s="32">
        <v>0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43">
        <f t="shared" si="1"/>
        <v>14</v>
      </c>
    </row>
    <row r="12" spans="1:12" s="10" customFormat="1" ht="20.100000000000001" customHeight="1" x14ac:dyDescent="0.25">
      <c r="A12" s="48" t="s">
        <v>33</v>
      </c>
      <c r="B12" s="36">
        <v>24</v>
      </c>
      <c r="C12" s="32">
        <v>2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43">
        <f t="shared" si="1"/>
        <v>27</v>
      </c>
    </row>
    <row r="13" spans="1:12" s="10" customFormat="1" ht="20.100000000000001" customHeight="1" x14ac:dyDescent="0.25">
      <c r="A13" s="48" t="s">
        <v>32</v>
      </c>
      <c r="B13" s="36">
        <v>29</v>
      </c>
      <c r="C13" s="32">
        <v>2</v>
      </c>
      <c r="D13" s="32">
        <v>0</v>
      </c>
      <c r="E13" s="32">
        <v>0</v>
      </c>
      <c r="F13" s="32">
        <v>0</v>
      </c>
      <c r="G13" s="32">
        <v>0</v>
      </c>
      <c r="H13" s="32">
        <v>1</v>
      </c>
      <c r="I13" s="43">
        <f t="shared" si="1"/>
        <v>30</v>
      </c>
    </row>
    <row r="14" spans="1:12" s="10" customFormat="1" ht="20.100000000000001" customHeight="1" x14ac:dyDescent="0.25">
      <c r="A14" s="48" t="s">
        <v>7</v>
      </c>
      <c r="B14" s="36">
        <v>26</v>
      </c>
      <c r="C14" s="32">
        <v>2</v>
      </c>
      <c r="D14" s="32">
        <v>1</v>
      </c>
      <c r="E14" s="32">
        <v>0</v>
      </c>
      <c r="F14" s="32">
        <v>0</v>
      </c>
      <c r="G14" s="32">
        <v>1</v>
      </c>
      <c r="H14" s="32">
        <v>2</v>
      </c>
      <c r="I14" s="43">
        <f t="shared" si="1"/>
        <v>26</v>
      </c>
    </row>
    <row r="15" spans="1:12" s="10" customFormat="1" ht="20.100000000000001" customHeight="1" x14ac:dyDescent="0.25">
      <c r="A15" s="48" t="s">
        <v>8</v>
      </c>
      <c r="B15" s="36">
        <v>31</v>
      </c>
      <c r="C15" s="34">
        <v>3</v>
      </c>
      <c r="D15" s="32">
        <v>2</v>
      </c>
      <c r="E15" s="32">
        <v>0</v>
      </c>
      <c r="F15" s="32">
        <v>0</v>
      </c>
      <c r="G15" s="32">
        <v>0</v>
      </c>
      <c r="H15" s="32">
        <v>0</v>
      </c>
      <c r="I15" s="43">
        <f t="shared" si="1"/>
        <v>32</v>
      </c>
    </row>
    <row r="16" spans="1:12" s="10" customFormat="1" ht="20.100000000000001" customHeight="1" x14ac:dyDescent="0.25">
      <c r="A16" s="48" t="s">
        <v>9</v>
      </c>
      <c r="B16" s="36">
        <v>38</v>
      </c>
      <c r="C16" s="34">
        <v>6</v>
      </c>
      <c r="D16" s="32">
        <v>0</v>
      </c>
      <c r="E16" s="32">
        <v>0</v>
      </c>
      <c r="F16" s="32">
        <v>0</v>
      </c>
      <c r="G16" s="32">
        <v>1</v>
      </c>
      <c r="H16" s="32">
        <v>0</v>
      </c>
      <c r="I16" s="43">
        <f t="shared" si="1"/>
        <v>45</v>
      </c>
    </row>
    <row r="17" spans="1:9" s="10" customFormat="1" ht="20.100000000000001" customHeight="1" x14ac:dyDescent="0.25">
      <c r="A17" s="48" t="s">
        <v>10</v>
      </c>
      <c r="B17" s="36">
        <v>16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2">
        <v>0</v>
      </c>
      <c r="I17" s="43">
        <f t="shared" si="1"/>
        <v>16</v>
      </c>
    </row>
    <row r="18" spans="1:9" s="10" customFormat="1" ht="20.100000000000001" customHeight="1" x14ac:dyDescent="0.25">
      <c r="A18" s="48" t="s">
        <v>11</v>
      </c>
      <c r="B18" s="36">
        <v>2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3">
        <f t="shared" si="1"/>
        <v>2</v>
      </c>
    </row>
    <row r="19" spans="1:9" s="10" customFormat="1" ht="20.100000000000001" customHeight="1" x14ac:dyDescent="0.25">
      <c r="A19" s="48" t="s">
        <v>12</v>
      </c>
      <c r="B19" s="36">
        <v>7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43">
        <f t="shared" si="1"/>
        <v>7</v>
      </c>
    </row>
    <row r="20" spans="1:9" s="10" customFormat="1" ht="20.100000000000001" customHeight="1" x14ac:dyDescent="0.25">
      <c r="A20" s="48" t="s">
        <v>13</v>
      </c>
      <c r="B20" s="36">
        <v>4</v>
      </c>
      <c r="C20" s="34">
        <v>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43">
        <f t="shared" si="1"/>
        <v>5</v>
      </c>
    </row>
    <row r="21" spans="1:9" s="10" customFormat="1" ht="20.100000000000001" customHeight="1" x14ac:dyDescent="0.25">
      <c r="A21" s="48" t="s">
        <v>14</v>
      </c>
      <c r="B21" s="36">
        <v>8</v>
      </c>
      <c r="C21" s="34">
        <v>0</v>
      </c>
      <c r="D21" s="34">
        <v>0</v>
      </c>
      <c r="E21" s="34">
        <v>0</v>
      </c>
      <c r="F21" s="34">
        <v>0</v>
      </c>
      <c r="G21" s="32">
        <v>0</v>
      </c>
      <c r="H21" s="32">
        <v>0</v>
      </c>
      <c r="I21" s="43">
        <f t="shared" si="1"/>
        <v>8</v>
      </c>
    </row>
    <row r="22" spans="1:9" s="10" customFormat="1" ht="20.100000000000001" customHeight="1" x14ac:dyDescent="0.25">
      <c r="A22" s="48" t="s">
        <v>15</v>
      </c>
      <c r="B22" s="36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43">
        <f t="shared" si="1"/>
        <v>1</v>
      </c>
    </row>
    <row r="23" spans="1:9" s="10" customFormat="1" ht="20.100000000000001" customHeight="1" x14ac:dyDescent="0.25">
      <c r="A23" s="48" t="s">
        <v>16</v>
      </c>
      <c r="B23" s="36">
        <v>2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43">
        <f t="shared" si="1"/>
        <v>2</v>
      </c>
    </row>
    <row r="24" spans="1:9" s="10" customFormat="1" ht="20.100000000000001" customHeight="1" x14ac:dyDescent="0.25">
      <c r="A24" s="48" t="s">
        <v>17</v>
      </c>
      <c r="B24" s="36">
        <v>2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43">
        <f t="shared" si="1"/>
        <v>2</v>
      </c>
    </row>
    <row r="25" spans="1:9" s="10" customFormat="1" ht="20.100000000000001" customHeight="1" x14ac:dyDescent="0.25">
      <c r="A25" s="48" t="s">
        <v>18</v>
      </c>
      <c r="B25" s="36">
        <v>5</v>
      </c>
      <c r="C25" s="34">
        <v>0</v>
      </c>
      <c r="D25" s="34">
        <v>0</v>
      </c>
      <c r="E25" s="32">
        <v>0</v>
      </c>
      <c r="F25" s="34">
        <v>0</v>
      </c>
      <c r="G25" s="34">
        <v>0</v>
      </c>
      <c r="H25" s="34">
        <v>0</v>
      </c>
      <c r="I25" s="43">
        <f t="shared" si="1"/>
        <v>5</v>
      </c>
    </row>
    <row r="26" spans="1:9" s="10" customFormat="1" ht="20.100000000000001" customHeight="1" x14ac:dyDescent="0.25">
      <c r="A26" s="48" t="s">
        <v>19</v>
      </c>
      <c r="B26" s="36">
        <v>4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43">
        <f t="shared" si="1"/>
        <v>4</v>
      </c>
    </row>
    <row r="27" spans="1:9" s="10" customFormat="1" ht="20.100000000000001" customHeight="1" x14ac:dyDescent="0.25">
      <c r="A27" s="48" t="s">
        <v>20</v>
      </c>
      <c r="B27" s="36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43">
        <f t="shared" si="1"/>
        <v>0</v>
      </c>
    </row>
    <row r="28" spans="1:9" s="10" customFormat="1" ht="20.100000000000001" customHeight="1" x14ac:dyDescent="0.25">
      <c r="A28" s="48" t="s">
        <v>21</v>
      </c>
      <c r="B28" s="36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43">
        <f>SUM(B28+C28-D28-E28+F28-G28+H28)</f>
        <v>0</v>
      </c>
    </row>
    <row r="29" spans="1:9" s="10" customFormat="1" ht="20.100000000000001" customHeight="1" x14ac:dyDescent="0.25">
      <c r="A29" s="48" t="s">
        <v>22</v>
      </c>
      <c r="B29" s="36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43">
        <f t="shared" ref="I29:I37" si="2">SUM(B29+C29-D29-E29+F29+G29-H29)</f>
        <v>0</v>
      </c>
    </row>
    <row r="30" spans="1:9" s="10" customFormat="1" ht="20.100000000000001" customHeight="1" x14ac:dyDescent="0.25">
      <c r="A30" s="48" t="s">
        <v>23</v>
      </c>
      <c r="B30" s="36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43">
        <f>SUM(B30+C30-D30-E30+F30+G30-H30)</f>
        <v>0</v>
      </c>
    </row>
    <row r="31" spans="1:9" s="10" customFormat="1" ht="20.100000000000001" customHeight="1" x14ac:dyDescent="0.25">
      <c r="A31" s="48" t="s">
        <v>24</v>
      </c>
      <c r="B31" s="36">
        <v>4</v>
      </c>
      <c r="C31" s="34">
        <v>1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43">
        <f t="shared" si="2"/>
        <v>5</v>
      </c>
    </row>
    <row r="32" spans="1:9" s="10" customFormat="1" ht="20.100000000000001" customHeight="1" x14ac:dyDescent="0.25">
      <c r="A32" s="48" t="s">
        <v>25</v>
      </c>
      <c r="B32" s="36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43">
        <f t="shared" si="2"/>
        <v>0</v>
      </c>
    </row>
    <row r="33" spans="1:9" s="10" customFormat="1" ht="20.100000000000001" customHeight="1" x14ac:dyDescent="0.25">
      <c r="A33" s="48" t="s">
        <v>26</v>
      </c>
      <c r="B33" s="36">
        <v>2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43">
        <f t="shared" si="2"/>
        <v>2</v>
      </c>
    </row>
    <row r="34" spans="1:9" s="10" customFormat="1" ht="20.100000000000001" customHeight="1" x14ac:dyDescent="0.25">
      <c r="A34" s="48" t="s">
        <v>27</v>
      </c>
      <c r="B34" s="36">
        <v>4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43">
        <f t="shared" si="2"/>
        <v>4</v>
      </c>
    </row>
    <row r="35" spans="1:9" s="10" customFormat="1" ht="20.100000000000001" customHeight="1" x14ac:dyDescent="0.25">
      <c r="A35" s="48" t="s">
        <v>28</v>
      </c>
      <c r="B35" s="36">
        <v>17</v>
      </c>
      <c r="C35" s="34">
        <v>0</v>
      </c>
      <c r="D35" s="34">
        <v>0</v>
      </c>
      <c r="E35" s="34">
        <v>0</v>
      </c>
      <c r="F35" s="34">
        <v>0</v>
      </c>
      <c r="G35" s="34">
        <v>1</v>
      </c>
      <c r="H35" s="34">
        <v>1</v>
      </c>
      <c r="I35" s="43">
        <f t="shared" si="2"/>
        <v>17</v>
      </c>
    </row>
    <row r="36" spans="1:9" s="10" customFormat="1" ht="20.100000000000001" customHeight="1" x14ac:dyDescent="0.25">
      <c r="A36" s="48" t="s">
        <v>29</v>
      </c>
      <c r="B36" s="36">
        <v>23</v>
      </c>
      <c r="C36" s="34">
        <v>1</v>
      </c>
      <c r="D36" s="34">
        <v>0</v>
      </c>
      <c r="E36" s="34">
        <v>0</v>
      </c>
      <c r="F36" s="34">
        <v>0</v>
      </c>
      <c r="G36" s="34">
        <v>1</v>
      </c>
      <c r="H36" s="34">
        <v>1</v>
      </c>
      <c r="I36" s="43">
        <f t="shared" si="2"/>
        <v>24</v>
      </c>
    </row>
    <row r="37" spans="1:9" s="10" customFormat="1" ht="20.100000000000001" customHeight="1" x14ac:dyDescent="0.25">
      <c r="A37" s="48" t="s">
        <v>30</v>
      </c>
      <c r="B37" s="36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43">
        <f t="shared" si="2"/>
        <v>0</v>
      </c>
    </row>
    <row r="38" spans="1:9" s="10" customFormat="1" ht="6.75" customHeight="1" x14ac:dyDescent="0.25">
      <c r="A38" s="49"/>
      <c r="B38" s="11"/>
      <c r="C38" s="12"/>
      <c r="D38" s="12"/>
      <c r="E38" s="12"/>
      <c r="F38" s="12"/>
      <c r="I38" s="44"/>
    </row>
    <row r="39" spans="1:9" s="10" customFormat="1" ht="18" customHeight="1" x14ac:dyDescent="0.25">
      <c r="A39" s="11"/>
      <c r="B39" s="11"/>
      <c r="C39" s="12"/>
      <c r="D39" s="12"/>
      <c r="E39" s="12"/>
      <c r="F39" s="12"/>
      <c r="I39" s="29" t="s">
        <v>55</v>
      </c>
    </row>
    <row r="40" spans="1:9" ht="29.25" customHeight="1" x14ac:dyDescent="0.25">
      <c r="A40" s="23" t="s">
        <v>47</v>
      </c>
      <c r="B40" s="23"/>
      <c r="C40" s="30" t="s">
        <v>49</v>
      </c>
      <c r="D40" s="25"/>
      <c r="E40" s="25" t="s">
        <v>48</v>
      </c>
      <c r="F40" s="26"/>
      <c r="G40" s="26" t="s">
        <v>52</v>
      </c>
    </row>
    <row r="41" spans="1:9" ht="28.5" customHeight="1" x14ac:dyDescent="0.25">
      <c r="A41" s="27"/>
      <c r="B41" s="27"/>
      <c r="C41" s="24"/>
      <c r="D41" s="25"/>
      <c r="E41" s="25" t="s">
        <v>3</v>
      </c>
      <c r="F41" s="24"/>
    </row>
    <row r="42" spans="1:9" ht="7.5" customHeight="1" x14ac:dyDescent="0.25">
      <c r="A42" s="7"/>
      <c r="B42" s="7"/>
    </row>
    <row r="43" spans="1:9" s="17" customFormat="1" ht="20.25" customHeight="1" x14ac:dyDescent="0.25">
      <c r="A43" s="22" t="s">
        <v>58</v>
      </c>
      <c r="B43" s="22"/>
      <c r="C43" s="22"/>
      <c r="D43" s="22"/>
      <c r="E43" s="16"/>
      <c r="F43" s="16"/>
      <c r="G43" s="16"/>
      <c r="H43" s="16"/>
    </row>
    <row r="44" spans="1:9" s="19" customFormat="1" ht="18" customHeight="1" x14ac:dyDescent="0.25">
      <c r="A44" s="28" t="s">
        <v>56</v>
      </c>
      <c r="B44" s="28"/>
      <c r="C44" s="28"/>
      <c r="D44" s="28"/>
      <c r="E44" s="18"/>
      <c r="F44" s="18"/>
      <c r="G44" s="18"/>
      <c r="H44" s="18"/>
    </row>
  </sheetData>
  <mergeCells count="11">
    <mergeCell ref="B4:H4"/>
    <mergeCell ref="A3:I3"/>
    <mergeCell ref="C6:C7"/>
    <mergeCell ref="A6:A7"/>
    <mergeCell ref="A5:I5"/>
    <mergeCell ref="F6:F7"/>
    <mergeCell ref="E6:E7"/>
    <mergeCell ref="D6:D7"/>
    <mergeCell ref="B6:B7"/>
    <mergeCell ref="G6:H6"/>
    <mergeCell ref="I6:I7"/>
  </mergeCells>
  <phoneticPr fontId="2" type="noConversion"/>
  <printOptions horizontalCentered="1"/>
  <pageMargins left="0.7" right="0.7" top="0.75" bottom="0.75" header="0.3" footer="0.3"/>
  <pageSetup paperSize="8" scale="94" firstPageNumber="13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臺中市動物保護防疫處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鄧佑安</cp:lastModifiedBy>
  <cp:lastPrinted>2025-03-04T06:51:24Z</cp:lastPrinted>
  <dcterms:created xsi:type="dcterms:W3CDTF">2004-10-28T06:48:34Z</dcterms:created>
  <dcterms:modified xsi:type="dcterms:W3CDTF">2025-03-04T06:51:30Z</dcterms:modified>
</cp:coreProperties>
</file>