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籍移工" state="visible" r:id="rId1"/>
  </sheets>
</workbook>
</file>

<file path=xl/sharedStrings.xml><?xml version="1.0" encoding="utf-8"?>
<sst xmlns="http://schemas.openxmlformats.org/spreadsheetml/2006/main" count="59">
  <si>
    <t>公開類</t>
  </si>
  <si>
    <t>年報</t>
  </si>
  <si>
    <t>臺中市移工及外國專業人員概況</t>
  </si>
  <si>
    <t>中華民國113年底</t>
  </si>
  <si>
    <t>月底別</t>
  </si>
  <si>
    <t>113年1月底</t>
  </si>
  <si>
    <t>113年2月底</t>
  </si>
  <si>
    <t>113年3月底</t>
  </si>
  <si>
    <t>113年4月底</t>
  </si>
  <si>
    <t>113年5月底</t>
  </si>
  <si>
    <t>113年6月底</t>
  </si>
  <si>
    <t>113年7月底</t>
  </si>
  <si>
    <t>113年8月底</t>
  </si>
  <si>
    <t>113年9月底</t>
  </si>
  <si>
    <t>113年10月底</t>
  </si>
  <si>
    <t>113年11月底</t>
  </si>
  <si>
    <t>113年12月底</t>
  </si>
  <si>
    <t>臺中市移工及外國專業人員概況(續)</t>
  </si>
  <si>
    <t>填表</t>
  </si>
  <si>
    <t>資料來源:</t>
  </si>
  <si>
    <t>填表說明:</t>
  </si>
  <si>
    <t>每年終了31日內填報</t>
  </si>
  <si>
    <t>產業及社福移工人數(人)</t>
  </si>
  <si>
    <t>總計</t>
  </si>
  <si>
    <t>社福移工</t>
  </si>
  <si>
    <t>合計</t>
  </si>
  <si>
    <t>由本局外勞事務科依據勞動部勞動統計查詢網之資料填報。</t>
  </si>
  <si>
    <t>本表編製1份，並依統計法規定永久保存，資料透過網際網路上傳至「臺中市公務統計行政管理系統」。</t>
  </si>
  <si>
    <t>男</t>
  </si>
  <si>
    <t>女</t>
  </si>
  <si>
    <t>按產業分</t>
  </si>
  <si>
    <t>看護工</t>
  </si>
  <si>
    <t>審核</t>
  </si>
  <si>
    <t>產業移工</t>
  </si>
  <si>
    <t>家庭看護工</t>
  </si>
  <si>
    <t>家庭幫傭</t>
  </si>
  <si>
    <t>農林漁牧業</t>
  </si>
  <si>
    <t>按國籍分</t>
  </si>
  <si>
    <t>印尼</t>
  </si>
  <si>
    <t>製造業</t>
  </si>
  <si>
    <t>菲律賓</t>
  </si>
  <si>
    <t>業務主管人員主辦統計人員</t>
  </si>
  <si>
    <t>營建工程業</t>
  </si>
  <si>
    <t>泰國</t>
  </si>
  <si>
    <t>越南</t>
  </si>
  <si>
    <t>編製機關</t>
  </si>
  <si>
    <t>表　　號</t>
  </si>
  <si>
    <t>其他</t>
  </si>
  <si>
    <t>－</t>
  </si>
  <si>
    <t>臺中市政府勞工局</t>
  </si>
  <si>
    <t>10391-01-01-2</t>
  </si>
  <si>
    <t>外國專業人員(人次)</t>
  </si>
  <si>
    <t>累計申請</t>
  </si>
  <si>
    <t>累計核發聘僱許可</t>
  </si>
  <si>
    <t>機關首長</t>
  </si>
  <si>
    <t>有效聘僱許可</t>
  </si>
  <si>
    <t>專門性或技術性工作</t>
  </si>
  <si>
    <t>補習班語文教師工作</t>
  </si>
  <si>
    <t>中華民國114年1月21日編製</t>
  </si>
</sst>
</file>

<file path=xl/styles.xml><?xml version="1.0" encoding="utf-8"?>
<styleSheet xmlns="http://schemas.openxmlformats.org/spreadsheetml/2006/main">
  <numFmts count="1">
    <numFmt formatCode="\ ##,###,##0;\-##,###,##0;&quot;－&quot;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Times New Roman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3" borderId="3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197" fontId="5" borderId="2" xfId="0" applyNumberFormat="true" applyFont="true" applyBorder="true">
      <alignment horizontal="center" vertical="center"/>
    </xf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4" borderId="0" xfId="0" applyFont="true">
      <alignment horizontal="left" vertical="center" wrapText="true"/>
    </xf>
    <xf numFmtId="0" fontId="1" borderId="4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4" borderId="0" xfId="0" applyFont="true">
      <alignment vertical="center" wrapText="true"/>
    </xf>
    <xf numFmtId="0" fontId="4" borderId="0" xfId="0" applyFont="true">
      <alignment horizontal="center" vertical="center" wrapText="true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1" borderId="1" xfId="0" applyFont="true" applyBorder="true">
      <alignment vertical="center"/>
    </xf>
    <xf numFmtId="0" fontId="1" borderId="0" xfId="0" applyFont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2" xfId="0" applyFont="true" applyBorder="true">
      <alignment vertical="center" wrapText="true"/>
    </xf>
    <xf numFmtId="0" fontId="1" borderId="13" xfId="0" applyFont="true" applyBorder="true">
      <alignment vertical="center" wrapText="true"/>
    </xf>
    <xf numFmtId="0" fontId="3" borderId="5" xfId="0" applyFont="true" applyBorder="true">
      <alignment vertical="center"/>
    </xf>
    <xf numFmtId="0" fontId="6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M74" sqref="M74:M74"/>
    </sheetView>
  </sheetViews>
  <sheetFormatPr customHeight="false" defaultColWidth="9.28125" defaultRowHeight="15"/>
  <cols>
    <col min="1" max="1" bestFit="false" customWidth="true" width="12.2109375" hidden="false" outlineLevel="0"/>
    <col min="2" max="14" bestFit="false" customWidth="true" width="10.2109375" hidden="false" outlineLevel="0"/>
    <col min="59" max="68" bestFit="false" customWidth="true" width="0.2109375" hidden="false" outlineLevel="0"/>
  </cols>
  <sheetData>
    <row r="1" ht="16.7" customHeight="true">
      <c r="A1" s="1" t="s">
        <v>0</v>
      </c>
      <c r="B1" s="12"/>
      <c r="C1" s="10"/>
      <c r="D1" s="10"/>
      <c r="E1" s="10"/>
      <c r="F1" s="10"/>
      <c r="G1" s="10"/>
      <c r="H1" s="8"/>
      <c r="I1" s="8"/>
      <c r="J1" s="28"/>
      <c r="K1" s="30" t="s">
        <v>45</v>
      </c>
      <c r="L1" s="1" t="s">
        <v>49</v>
      </c>
      <c r="M1" s="1"/>
      <c r="N1" s="1"/>
      <c r="O1" s="35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ht="16.7" customHeight="true">
      <c r="A2" s="1" t="s">
        <v>1</v>
      </c>
      <c r="B2" s="13" t="s">
        <v>21</v>
      </c>
      <c r="C2" s="18"/>
      <c r="D2" s="18"/>
      <c r="E2" s="18"/>
      <c r="F2" s="18"/>
      <c r="G2" s="18"/>
      <c r="H2" s="11"/>
      <c r="I2" s="11"/>
      <c r="J2" s="29"/>
      <c r="K2" s="30" t="s">
        <v>46</v>
      </c>
      <c r="L2" s="1" t="s">
        <v>50</v>
      </c>
      <c r="M2" s="1"/>
      <c r="N2" s="1"/>
      <c r="O2" s="3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ht="26.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</row>
    <row r="4" ht="16.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ht="16.7" customHeight="true">
      <c r="A5" s="4" t="s">
        <v>4</v>
      </c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ht="16.7" customHeight="true">
      <c r="A6" s="4"/>
      <c r="B6" s="14" t="s">
        <v>23</v>
      </c>
      <c r="C6" s="19"/>
      <c r="D6" s="4"/>
      <c r="E6" s="1" t="s">
        <v>33</v>
      </c>
      <c r="F6" s="1"/>
      <c r="G6" s="1"/>
      <c r="H6" s="1"/>
      <c r="I6" s="1"/>
      <c r="J6" s="1"/>
      <c r="K6" s="1"/>
      <c r="L6" s="1"/>
      <c r="M6" s="1"/>
      <c r="N6" s="1"/>
      <c r="O6" s="3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ht="16.7" customHeight="true">
      <c r="A7" s="4"/>
      <c r="B7" s="14"/>
      <c r="C7" s="19"/>
      <c r="D7" s="4"/>
      <c r="E7" s="22" t="s">
        <v>25</v>
      </c>
      <c r="F7" s="25"/>
      <c r="G7" s="21" t="s">
        <v>30</v>
      </c>
      <c r="H7" s="21"/>
      <c r="I7" s="21"/>
      <c r="J7" s="21" t="s">
        <v>37</v>
      </c>
      <c r="K7" s="21"/>
      <c r="L7" s="21"/>
      <c r="M7" s="21"/>
      <c r="N7" s="21"/>
      <c r="O7" s="3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ht="16.7" customHeight="true">
      <c r="A8" s="4"/>
      <c r="B8" s="1"/>
      <c r="C8" s="1" t="s">
        <v>28</v>
      </c>
      <c r="D8" s="1" t="s">
        <v>29</v>
      </c>
      <c r="E8" s="21"/>
      <c r="F8" s="21" t="s">
        <v>29</v>
      </c>
      <c r="G8" s="21" t="s">
        <v>36</v>
      </c>
      <c r="H8" s="21" t="s">
        <v>39</v>
      </c>
      <c r="I8" s="21" t="s">
        <v>42</v>
      </c>
      <c r="J8" s="21" t="s">
        <v>38</v>
      </c>
      <c r="K8" s="21" t="s">
        <v>40</v>
      </c>
      <c r="L8" s="21" t="s">
        <v>43</v>
      </c>
      <c r="M8" s="21" t="s">
        <v>44</v>
      </c>
      <c r="N8" s="22" t="s">
        <v>47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ht="16.7" customHeight="true">
      <c r="A9" s="4"/>
      <c r="B9" s="1"/>
      <c r="C9" s="1"/>
      <c r="D9" s="1"/>
      <c r="E9" s="21"/>
      <c r="F9" s="21"/>
      <c r="G9" s="21"/>
      <c r="H9" s="21"/>
      <c r="I9" s="21"/>
      <c r="J9" s="21"/>
      <c r="K9" s="21"/>
      <c r="L9" s="21"/>
      <c r="M9" s="21"/>
      <c r="N9" s="2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ht="22.9" customHeight="true">
      <c r="A10" s="5" t="s">
        <v>5</v>
      </c>
      <c r="B10" s="15" t="n">
        <f>C10+D10</f>
        <v>92890</v>
      </c>
      <c r="C10" s="15" t="n">
        <v>54049</v>
      </c>
      <c r="D10" s="15" t="n">
        <v>38841</v>
      </c>
      <c r="E10" s="15" t="n">
        <f>G10+H10+I10</f>
        <v>71538</v>
      </c>
      <c r="F10" s="15" t="n">
        <v>17583</v>
      </c>
      <c r="G10" s="15" t="n">
        <v>444</v>
      </c>
      <c r="H10" s="15" t="n">
        <v>68615</v>
      </c>
      <c r="I10" s="15" t="n">
        <v>2479</v>
      </c>
      <c r="J10" s="15" t="n">
        <v>14457</v>
      </c>
      <c r="K10" s="15" t="n">
        <v>14008</v>
      </c>
      <c r="L10" s="15" t="n">
        <v>9831</v>
      </c>
      <c r="M10" s="15" t="n">
        <v>33242</v>
      </c>
      <c r="N10" s="15" t="s">
        <v>48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ht="22.9" customHeight="true">
      <c r="A11" s="6" t="s">
        <v>6</v>
      </c>
      <c r="B11" s="16" t="n">
        <f>C11+D11</f>
        <v>92326</v>
      </c>
      <c r="C11" s="16" t="n">
        <v>53607</v>
      </c>
      <c r="D11" s="16" t="n">
        <v>38719</v>
      </c>
      <c r="E11" s="16" t="n">
        <f>G11+H11+I11</f>
        <v>70945</v>
      </c>
      <c r="F11" s="16" t="n">
        <v>17433</v>
      </c>
      <c r="G11" s="16" t="n">
        <v>446</v>
      </c>
      <c r="H11" s="16" t="n">
        <v>67895</v>
      </c>
      <c r="I11" s="16" t="n">
        <v>2604</v>
      </c>
      <c r="J11" s="16" t="n">
        <v>14436</v>
      </c>
      <c r="K11" s="16" t="n">
        <v>13978</v>
      </c>
      <c r="L11" s="16" t="n">
        <v>9816</v>
      </c>
      <c r="M11" s="16" t="n">
        <v>32715</v>
      </c>
      <c r="N11" s="16" t="s">
        <v>48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ht="22.9" customHeight="true">
      <c r="A12" s="6" t="s">
        <v>7</v>
      </c>
      <c r="B12" s="16" t="n">
        <f>C12+D12</f>
        <v>93100</v>
      </c>
      <c r="C12" s="16" t="n">
        <v>54249</v>
      </c>
      <c r="D12" s="16" t="n">
        <v>38851</v>
      </c>
      <c r="E12" s="16" t="n">
        <f>G12+H12+I12</f>
        <v>71643</v>
      </c>
      <c r="F12" s="16" t="n">
        <v>17491</v>
      </c>
      <c r="G12" s="16" t="n">
        <v>490</v>
      </c>
      <c r="H12" s="16" t="n">
        <v>68222</v>
      </c>
      <c r="I12" s="16" t="n">
        <v>2931</v>
      </c>
      <c r="J12" s="16" t="n">
        <v>14754</v>
      </c>
      <c r="K12" s="16" t="n">
        <v>14050</v>
      </c>
      <c r="L12" s="16" t="n">
        <v>9962</v>
      </c>
      <c r="M12" s="16" t="n">
        <v>32877</v>
      </c>
      <c r="N12" s="16" t="s">
        <v>48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ht="22.9" customHeight="true">
      <c r="A13" s="6" t="s">
        <v>8</v>
      </c>
      <c r="B13" s="16" t="n">
        <f>C13+D13</f>
        <v>93845</v>
      </c>
      <c r="C13" s="16" t="n">
        <v>54833</v>
      </c>
      <c r="D13" s="16" t="n">
        <v>39012</v>
      </c>
      <c r="E13" s="16" t="n">
        <f>G13+H13+I13</f>
        <v>72401</v>
      </c>
      <c r="F13" s="16" t="n">
        <v>17665</v>
      </c>
      <c r="G13" s="16" t="n">
        <v>522</v>
      </c>
      <c r="H13" s="16" t="n">
        <v>68647</v>
      </c>
      <c r="I13" s="16" t="n">
        <v>3232</v>
      </c>
      <c r="J13" s="16" t="n">
        <v>14879</v>
      </c>
      <c r="K13" s="16" t="n">
        <v>14103</v>
      </c>
      <c r="L13" s="16" t="n">
        <v>10078</v>
      </c>
      <c r="M13" s="16" t="n">
        <v>33341</v>
      </c>
      <c r="N13" s="16" t="s">
        <v>48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ht="22.9" customHeight="true">
      <c r="A14" s="6" t="s">
        <v>9</v>
      </c>
      <c r="B14" s="16" t="n">
        <f>C14+D14</f>
        <v>95145</v>
      </c>
      <c r="C14" s="16" t="n">
        <v>55761</v>
      </c>
      <c r="D14" s="16" t="n">
        <v>39384</v>
      </c>
      <c r="E14" s="16" t="n">
        <f>G14+H14+I14</f>
        <v>73464</v>
      </c>
      <c r="F14" s="16" t="n">
        <v>17803</v>
      </c>
      <c r="G14" s="16" t="n">
        <v>563</v>
      </c>
      <c r="H14" s="16" t="n">
        <v>69370</v>
      </c>
      <c r="I14" s="16" t="n">
        <v>3531</v>
      </c>
      <c r="J14" s="16" t="n">
        <v>15094</v>
      </c>
      <c r="K14" s="16" t="n">
        <v>14162</v>
      </c>
      <c r="L14" s="16" t="n">
        <v>10172</v>
      </c>
      <c r="M14" s="16" t="n">
        <v>34036</v>
      </c>
      <c r="N14" s="16" t="s">
        <v>48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ht="22.9" customHeight="true">
      <c r="A15" s="6" t="s">
        <v>10</v>
      </c>
      <c r="B15" s="16" t="n">
        <f>C15+D15</f>
        <v>96029</v>
      </c>
      <c r="C15" s="16" t="n">
        <v>56364</v>
      </c>
      <c r="D15" s="16" t="n">
        <v>39665</v>
      </c>
      <c r="E15" s="16" t="n">
        <f>G15+H15+I15</f>
        <v>74189</v>
      </c>
      <c r="F15" s="16" t="n">
        <v>17923</v>
      </c>
      <c r="G15" s="16" t="n">
        <v>569</v>
      </c>
      <c r="H15" s="16" t="n">
        <v>69942</v>
      </c>
      <c r="I15" s="16" t="n">
        <v>3678</v>
      </c>
      <c r="J15" s="16" t="n">
        <v>15274</v>
      </c>
      <c r="K15" s="16" t="n">
        <v>14213</v>
      </c>
      <c r="L15" s="16" t="n">
        <v>10292</v>
      </c>
      <c r="M15" s="16" t="n">
        <v>34410</v>
      </c>
      <c r="N15" s="16" t="s">
        <v>48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ht="22.9" customHeight="true">
      <c r="A16" s="6" t="s">
        <v>11</v>
      </c>
      <c r="B16" s="16" t="n">
        <f>C16+D16</f>
        <v>96980</v>
      </c>
      <c r="C16" s="16" t="n">
        <v>57013</v>
      </c>
      <c r="D16" s="16" t="n">
        <v>39967</v>
      </c>
      <c r="E16" s="16" t="n">
        <f>G16+H16+I16</f>
        <v>74937</v>
      </c>
      <c r="F16" s="16" t="n">
        <v>18024</v>
      </c>
      <c r="G16" s="16" t="n">
        <v>584</v>
      </c>
      <c r="H16" s="16" t="n">
        <v>70412</v>
      </c>
      <c r="I16" s="16" t="n">
        <v>3941</v>
      </c>
      <c r="J16" s="16" t="n">
        <v>15508</v>
      </c>
      <c r="K16" s="16" t="n">
        <v>14277</v>
      </c>
      <c r="L16" s="16" t="n">
        <v>10427</v>
      </c>
      <c r="M16" s="16" t="n">
        <v>34725</v>
      </c>
      <c r="N16" s="16" t="s">
        <v>48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ht="22.9" customHeight="true">
      <c r="A17" s="6" t="s">
        <v>12</v>
      </c>
      <c r="B17" s="16" t="n">
        <f>C17+D17</f>
        <v>98257</v>
      </c>
      <c r="C17" s="16" t="n">
        <v>57842</v>
      </c>
      <c r="D17" s="16" t="n">
        <v>40415</v>
      </c>
      <c r="E17" s="16" t="n">
        <f>G17+H17+I17</f>
        <v>75982</v>
      </c>
      <c r="F17" s="16" t="n">
        <v>18243</v>
      </c>
      <c r="G17" s="16" t="n">
        <v>638</v>
      </c>
      <c r="H17" s="16" t="n">
        <v>71054</v>
      </c>
      <c r="I17" s="16" t="n">
        <v>4290</v>
      </c>
      <c r="J17" s="16" t="n">
        <v>15628</v>
      </c>
      <c r="K17" s="16" t="n">
        <v>14492</v>
      </c>
      <c r="L17" s="16" t="n">
        <v>10727</v>
      </c>
      <c r="M17" s="16" t="n">
        <v>35135</v>
      </c>
      <c r="N17" s="16" t="s">
        <v>48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ht="22.9" customHeight="true">
      <c r="A18" s="6" t="s">
        <v>13</v>
      </c>
      <c r="B18" s="16" t="n">
        <f>C18+D18</f>
        <v>98865</v>
      </c>
      <c r="C18" s="16" t="n">
        <v>58222</v>
      </c>
      <c r="D18" s="16" t="n">
        <v>40643</v>
      </c>
      <c r="E18" s="16" t="n">
        <f>G18+H18+I18</f>
        <v>76503</v>
      </c>
      <c r="F18" s="16" t="n">
        <v>18389</v>
      </c>
      <c r="G18" s="16" t="n">
        <v>633</v>
      </c>
      <c r="H18" s="16" t="n">
        <v>71407</v>
      </c>
      <c r="I18" s="16" t="n">
        <v>4463</v>
      </c>
      <c r="J18" s="16" t="n">
        <v>15751</v>
      </c>
      <c r="K18" s="16" t="n">
        <v>14615</v>
      </c>
      <c r="L18" s="16" t="n">
        <v>10770</v>
      </c>
      <c r="M18" s="16" t="n">
        <v>35367</v>
      </c>
      <c r="N18" s="16" t="s">
        <v>48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ht="22.9" customHeight="true">
      <c r="A19" s="6" t="s">
        <v>14</v>
      </c>
      <c r="B19" s="16" t="n">
        <f>C19+D19</f>
        <v>99484</v>
      </c>
      <c r="C19" s="16" t="n">
        <v>58631</v>
      </c>
      <c r="D19" s="16" t="n">
        <v>40853</v>
      </c>
      <c r="E19" s="16" t="n">
        <f>G19+H19+I19</f>
        <v>76970</v>
      </c>
      <c r="F19" s="16" t="n">
        <v>18448</v>
      </c>
      <c r="G19" s="16" t="n">
        <v>684</v>
      </c>
      <c r="H19" s="16" t="n">
        <v>71625</v>
      </c>
      <c r="I19" s="16" t="n">
        <v>4661</v>
      </c>
      <c r="J19" s="16" t="n">
        <v>15911</v>
      </c>
      <c r="K19" s="16" t="n">
        <v>14719</v>
      </c>
      <c r="L19" s="16" t="n">
        <v>10771</v>
      </c>
      <c r="M19" s="16" t="n">
        <v>35569</v>
      </c>
      <c r="N19" s="16" t="s">
        <v>48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ht="22.9" customHeight="true">
      <c r="A20" s="6" t="s">
        <v>15</v>
      </c>
      <c r="B20" s="16" t="n">
        <f>C20+D20</f>
        <v>100174</v>
      </c>
      <c r="C20" s="16" t="n">
        <v>58939</v>
      </c>
      <c r="D20" s="16" t="n">
        <v>41235</v>
      </c>
      <c r="E20" s="16" t="n">
        <f>G20+H20+I20</f>
        <v>77512</v>
      </c>
      <c r="F20" s="16" t="n">
        <v>18682</v>
      </c>
      <c r="G20" s="16" t="n">
        <v>721</v>
      </c>
      <c r="H20" s="16" t="n">
        <v>72054</v>
      </c>
      <c r="I20" s="16" t="n">
        <v>4737</v>
      </c>
      <c r="J20" s="16" t="n">
        <v>16100</v>
      </c>
      <c r="K20" s="16" t="n">
        <v>14904</v>
      </c>
      <c r="L20" s="16" t="n">
        <v>10808</v>
      </c>
      <c r="M20" s="16" t="n">
        <v>35700</v>
      </c>
      <c r="N20" s="16" t="s">
        <v>48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ht="22.9" customHeight="true">
      <c r="A21" s="3" t="s">
        <v>16</v>
      </c>
      <c r="B21" s="17" t="n">
        <f>C21+D21</f>
        <v>100627</v>
      </c>
      <c r="C21" s="17" t="n">
        <v>59224</v>
      </c>
      <c r="D21" s="17" t="n">
        <v>41403</v>
      </c>
      <c r="E21" s="17" t="n">
        <f>G21+H21+I21</f>
        <v>77923</v>
      </c>
      <c r="F21" s="17" t="n">
        <v>18809</v>
      </c>
      <c r="G21" s="17" t="n">
        <v>748</v>
      </c>
      <c r="H21" s="17" t="n">
        <v>72373</v>
      </c>
      <c r="I21" s="17" t="n">
        <v>4802</v>
      </c>
      <c r="J21" s="17" t="n">
        <v>16195</v>
      </c>
      <c r="K21" s="17" t="n">
        <v>15090</v>
      </c>
      <c r="L21" s="17" t="n">
        <v>10851</v>
      </c>
      <c r="M21" s="17" t="n">
        <v>35787</v>
      </c>
      <c r="N21" s="17" t="s">
        <v>48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ht="16.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ht="16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ht="23.65" customHeight="true">
      <c r="A24" s="9"/>
      <c r="B24" s="9"/>
      <c r="C24" s="9"/>
      <c r="D24" s="20"/>
      <c r="E24" s="23"/>
      <c r="F24" s="23"/>
      <c r="G24" s="23"/>
      <c r="H24" s="8"/>
      <c r="I24" s="8"/>
      <c r="J24" s="8"/>
      <c r="K24" s="26"/>
      <c r="L24" s="26"/>
      <c r="M24" s="1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ht="23.65" customHeight="true">
      <c r="A25" s="9"/>
      <c r="B25" s="9"/>
      <c r="C25" s="9"/>
      <c r="D25" s="20"/>
      <c r="E25" s="23"/>
      <c r="F25" s="23"/>
      <c r="G25" s="23"/>
      <c r="H25" s="8"/>
      <c r="I25" s="8"/>
      <c r="J25" s="8"/>
      <c r="K25" s="26"/>
      <c r="L25" s="26"/>
      <c r="M25" s="1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ht="23.65" customHeight="true">
      <c r="A26" s="9"/>
      <c r="B26" s="9"/>
      <c r="C26" s="9"/>
      <c r="D26" s="20"/>
      <c r="E26" s="23"/>
      <c r="F26" s="23"/>
      <c r="G26" s="23"/>
      <c r="H26" s="8"/>
      <c r="I26" s="8"/>
      <c r="J26" s="8"/>
      <c r="K26" s="26"/>
      <c r="L26" s="26"/>
      <c r="M26" s="1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ht="23.65" customHeight="true">
      <c r="A27" s="9"/>
      <c r="B27" s="9"/>
      <c r="C27" s="9"/>
      <c r="D27" s="20"/>
      <c r="E27" s="23"/>
      <c r="F27" s="23"/>
      <c r="G27" s="23"/>
      <c r="H27" s="8"/>
      <c r="I27" s="8"/>
      <c r="J27" s="8"/>
      <c r="K27" s="26"/>
      <c r="L27" s="26"/>
      <c r="M27" s="1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ht="23.65" customHeight="true">
      <c r="A28" s="9"/>
      <c r="B28" s="9"/>
      <c r="C28" s="9"/>
      <c r="D28" s="20"/>
      <c r="E28" s="23"/>
      <c r="F28" s="23"/>
      <c r="G28" s="23"/>
      <c r="H28" s="8"/>
      <c r="I28" s="8"/>
      <c r="J28" s="8"/>
      <c r="K28" s="26"/>
      <c r="L28" s="26"/>
      <c r="M28" s="1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ht="23.65" customHeight="true">
      <c r="A29" s="9"/>
      <c r="B29" s="9"/>
      <c r="C29" s="9"/>
      <c r="D29" s="20"/>
      <c r="E29" s="23"/>
      <c r="F29" s="23"/>
      <c r="G29" s="23"/>
      <c r="H29" s="8"/>
      <c r="I29" s="8"/>
      <c r="J29" s="8"/>
      <c r="K29" s="26"/>
      <c r="L29" s="26"/>
      <c r="M29" s="1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ht="23.3" customHeight="true">
      <c r="A30" s="8"/>
      <c r="B30" s="8"/>
      <c r="C30" s="8"/>
      <c r="D30" s="8"/>
      <c r="E30" s="23"/>
      <c r="F30" s="23"/>
      <c r="G30" s="2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</row>
    <row r="31" ht="16.7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ht="16.7" customHeight="true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</row>
    <row r="33" ht="16.7" customHeight="true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</row>
    <row r="34" ht="16.7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ht="16.7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ht="16.7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ht="16.7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ht="16.7" customHeight="true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1"/>
      <c r="N38" s="11"/>
      <c r="O38" s="11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ht="16.7" customHeight="true">
      <c r="A39" s="1" t="s">
        <v>0</v>
      </c>
      <c r="B39" s="12"/>
      <c r="C39" s="10"/>
      <c r="D39" s="10"/>
      <c r="E39" s="10"/>
      <c r="F39" s="10"/>
      <c r="G39" s="10"/>
      <c r="H39" s="8"/>
      <c r="I39" s="8"/>
      <c r="J39" s="8"/>
      <c r="K39" s="8"/>
      <c r="L39" s="28"/>
      <c r="M39" s="30" t="s">
        <v>45</v>
      </c>
      <c r="N39" s="1" t="s">
        <v>49</v>
      </c>
      <c r="O39" s="1"/>
      <c r="P39" s="1"/>
      <c r="Q39" s="3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ht="16.7" customHeight="true">
      <c r="A40" s="1" t="s">
        <v>1</v>
      </c>
      <c r="B40" s="13" t="s">
        <v>21</v>
      </c>
      <c r="C40" s="18"/>
      <c r="D40" s="18"/>
      <c r="E40" s="18"/>
      <c r="F40" s="18"/>
      <c r="G40" s="18"/>
      <c r="H40" s="11"/>
      <c r="I40" s="11"/>
      <c r="J40" s="11"/>
      <c r="K40" s="11"/>
      <c r="L40" s="29"/>
      <c r="M40" s="30" t="s">
        <v>46</v>
      </c>
      <c r="N40" s="1" t="s">
        <v>50</v>
      </c>
      <c r="O40" s="1"/>
      <c r="P40" s="1"/>
      <c r="Q40" s="35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ht="24.95" customHeight="true">
      <c r="A41" s="2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ht="20.65" customHeight="true">
      <c r="A42" s="3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1"/>
      <c r="P42" s="11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ht="16.7" customHeight="true">
      <c r="A43" s="4" t="s">
        <v>4</v>
      </c>
      <c r="B43" s="1" t="s">
        <v>22</v>
      </c>
      <c r="C43" s="1"/>
      <c r="D43" s="1"/>
      <c r="E43" s="1"/>
      <c r="F43" s="1"/>
      <c r="G43" s="1"/>
      <c r="H43" s="1"/>
      <c r="I43" s="1"/>
      <c r="J43" s="1"/>
      <c r="K43" s="1"/>
      <c r="L43" s="21" t="s">
        <v>51</v>
      </c>
      <c r="M43" s="21"/>
      <c r="N43" s="21"/>
      <c r="O43" s="21"/>
      <c r="P43" s="21"/>
      <c r="Q43" s="35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ht="16.7" customHeight="true">
      <c r="A44" s="4"/>
      <c r="B44" s="1" t="s">
        <v>24</v>
      </c>
      <c r="C44" s="1"/>
      <c r="D44" s="1"/>
      <c r="E44" s="1"/>
      <c r="F44" s="1"/>
      <c r="G44" s="1"/>
      <c r="H44" s="1"/>
      <c r="I44" s="1"/>
      <c r="J44" s="1"/>
      <c r="K44" s="1"/>
      <c r="L44" s="21"/>
      <c r="M44" s="21"/>
      <c r="N44" s="21"/>
      <c r="O44" s="21"/>
      <c r="P44" s="21"/>
      <c r="Q44" s="35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ht="16.7" customHeight="true">
      <c r="A45" s="4"/>
      <c r="B45" s="14" t="s">
        <v>25</v>
      </c>
      <c r="C45" s="4"/>
      <c r="D45" s="21" t="s">
        <v>30</v>
      </c>
      <c r="E45" s="21"/>
      <c r="F45" s="21"/>
      <c r="G45" s="21" t="s">
        <v>37</v>
      </c>
      <c r="H45" s="21"/>
      <c r="I45" s="21"/>
      <c r="J45" s="21"/>
      <c r="K45" s="21"/>
      <c r="L45" s="21" t="s">
        <v>52</v>
      </c>
      <c r="M45" s="21" t="s">
        <v>53</v>
      </c>
      <c r="N45" s="32" t="s">
        <v>55</v>
      </c>
      <c r="O45" s="21"/>
      <c r="P45" s="21"/>
      <c r="Q45" s="35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ht="16.7" customHeight="true">
      <c r="A46" s="4"/>
      <c r="B46" s="1"/>
      <c r="C46" s="1" t="s">
        <v>29</v>
      </c>
      <c r="D46" s="22" t="s">
        <v>31</v>
      </c>
      <c r="E46" s="24"/>
      <c r="F46" s="21" t="s">
        <v>35</v>
      </c>
      <c r="G46" s="21" t="s">
        <v>38</v>
      </c>
      <c r="H46" s="21" t="s">
        <v>40</v>
      </c>
      <c r="I46" s="21" t="s">
        <v>43</v>
      </c>
      <c r="J46" s="21" t="s">
        <v>44</v>
      </c>
      <c r="K46" s="21" t="s">
        <v>47</v>
      </c>
      <c r="L46" s="21"/>
      <c r="M46" s="21"/>
      <c r="N46" s="33"/>
      <c r="O46" s="37" t="s">
        <v>56</v>
      </c>
      <c r="P46" s="38" t="s">
        <v>57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ht="49" customHeight="true">
      <c r="A47" s="4"/>
      <c r="B47" s="1"/>
      <c r="C47" s="1"/>
      <c r="D47" s="21"/>
      <c r="E47" s="21" t="s">
        <v>34</v>
      </c>
      <c r="F47" s="21"/>
      <c r="G47" s="21"/>
      <c r="H47" s="21"/>
      <c r="I47" s="21"/>
      <c r="J47" s="21"/>
      <c r="K47" s="21"/>
      <c r="L47" s="21"/>
      <c r="M47" s="21"/>
      <c r="N47" s="34"/>
      <c r="O47" s="37"/>
      <c r="P47" s="3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ht="22.9" customHeight="true">
      <c r="A48" s="5" t="s">
        <v>5</v>
      </c>
      <c r="B48" s="15" t="n">
        <f>D48+F48</f>
        <v>21352</v>
      </c>
      <c r="C48" s="15" t="n">
        <v>21258</v>
      </c>
      <c r="D48" s="15" t="n">
        <v>21152</v>
      </c>
      <c r="E48" s="15" t="n">
        <v>19611</v>
      </c>
      <c r="F48" s="15" t="n">
        <v>200</v>
      </c>
      <c r="G48" s="15" t="n">
        <v>16616</v>
      </c>
      <c r="H48" s="15" t="n">
        <v>2626</v>
      </c>
      <c r="I48" s="15" t="n">
        <v>46</v>
      </c>
      <c r="J48" s="15" t="n">
        <v>2064</v>
      </c>
      <c r="K48" s="15" t="s">
        <v>48</v>
      </c>
      <c r="L48" s="15" t="n">
        <v>75107</v>
      </c>
      <c r="M48" s="15" t="n">
        <v>70978</v>
      </c>
      <c r="N48" s="15" t="n">
        <v>5475</v>
      </c>
      <c r="O48" s="15" t="n">
        <v>3203</v>
      </c>
      <c r="P48" s="15" t="n">
        <v>557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ht="22.9" customHeight="true">
      <c r="A49" s="6" t="s">
        <v>6</v>
      </c>
      <c r="B49" s="16" t="n">
        <f>D49+F49</f>
        <v>21381</v>
      </c>
      <c r="C49" s="16" t="n">
        <v>21286</v>
      </c>
      <c r="D49" s="16" t="n">
        <v>21178</v>
      </c>
      <c r="E49" s="16" t="n">
        <v>19645</v>
      </c>
      <c r="F49" s="16" t="n">
        <v>203</v>
      </c>
      <c r="G49" s="16" t="n">
        <v>16661</v>
      </c>
      <c r="H49" s="16" t="n">
        <v>2629</v>
      </c>
      <c r="I49" s="16" t="n">
        <v>46</v>
      </c>
      <c r="J49" s="16" t="n">
        <v>2045</v>
      </c>
      <c r="K49" s="16" t="s">
        <v>48</v>
      </c>
      <c r="L49" s="16" t="n">
        <v>75474</v>
      </c>
      <c r="M49" s="16" t="n">
        <v>71339</v>
      </c>
      <c r="N49" s="16" t="n">
        <v>5388</v>
      </c>
      <c r="O49" s="16" t="n">
        <v>3224</v>
      </c>
      <c r="P49" s="16" t="n">
        <v>548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ht="22.9" customHeight="true">
      <c r="A50" s="6" t="s">
        <v>7</v>
      </c>
      <c r="B50" s="16" t="n">
        <f>D50+F50</f>
        <v>21457</v>
      </c>
      <c r="C50" s="16" t="n">
        <v>21360</v>
      </c>
      <c r="D50" s="16" t="n">
        <v>21247</v>
      </c>
      <c r="E50" s="16" t="n">
        <v>19709</v>
      </c>
      <c r="F50" s="16" t="n">
        <v>210</v>
      </c>
      <c r="G50" s="16" t="n">
        <v>16772</v>
      </c>
      <c r="H50" s="16" t="n">
        <v>2612</v>
      </c>
      <c r="I50" s="16" t="n">
        <v>45</v>
      </c>
      <c r="J50" s="16" t="n">
        <v>2028</v>
      </c>
      <c r="K50" s="16" t="s">
        <v>48</v>
      </c>
      <c r="L50" s="16" t="n">
        <v>75922</v>
      </c>
      <c r="M50" s="16" t="n">
        <v>71715</v>
      </c>
      <c r="N50" s="16" t="n">
        <v>5409</v>
      </c>
      <c r="O50" s="16" t="n">
        <v>3222</v>
      </c>
      <c r="P50" s="16" t="n">
        <v>558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ht="22.9" customHeight="true">
      <c r="A51" s="6" t="s">
        <v>8</v>
      </c>
      <c r="B51" s="16" t="n">
        <f>D51+F51</f>
        <v>21444</v>
      </c>
      <c r="C51" s="16" t="n">
        <v>21347</v>
      </c>
      <c r="D51" s="16" t="n">
        <v>21231</v>
      </c>
      <c r="E51" s="16" t="n">
        <v>19689</v>
      </c>
      <c r="F51" s="16" t="n">
        <v>213</v>
      </c>
      <c r="G51" s="16" t="n">
        <v>16765</v>
      </c>
      <c r="H51" s="16" t="n">
        <v>2594</v>
      </c>
      <c r="I51" s="16" t="n">
        <v>44</v>
      </c>
      <c r="J51" s="16" t="n">
        <v>2041</v>
      </c>
      <c r="K51" s="16" t="s">
        <v>48</v>
      </c>
      <c r="L51" s="16" t="n">
        <v>76480</v>
      </c>
      <c r="M51" s="16" t="n">
        <v>72159</v>
      </c>
      <c r="N51" s="16" t="n">
        <v>5399</v>
      </c>
      <c r="O51" s="16" t="n">
        <v>3232</v>
      </c>
      <c r="P51" s="16" t="n">
        <v>566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ht="22.9" customHeight="true">
      <c r="A52" s="6" t="s">
        <v>9</v>
      </c>
      <c r="B52" s="16" t="n">
        <f>D52+F52</f>
        <v>21681</v>
      </c>
      <c r="C52" s="16" t="n">
        <v>21581</v>
      </c>
      <c r="D52" s="16" t="n">
        <v>21455</v>
      </c>
      <c r="E52" s="16" t="n">
        <v>19893</v>
      </c>
      <c r="F52" s="16" t="n">
        <v>226</v>
      </c>
      <c r="G52" s="16" t="n">
        <v>17023</v>
      </c>
      <c r="H52" s="16" t="n">
        <v>2563</v>
      </c>
      <c r="I52" s="16" t="n">
        <v>44</v>
      </c>
      <c r="J52" s="16" t="n">
        <v>2051</v>
      </c>
      <c r="K52" s="16" t="s">
        <v>48</v>
      </c>
      <c r="L52" s="16" t="n">
        <v>77005</v>
      </c>
      <c r="M52" s="16" t="n">
        <v>72656</v>
      </c>
      <c r="N52" s="16" t="n">
        <v>5372</v>
      </c>
      <c r="O52" s="16" t="n">
        <v>3216</v>
      </c>
      <c r="P52" s="16" t="n">
        <v>576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</row>
    <row r="53" ht="22.9" customHeight="true">
      <c r="A53" s="6" t="s">
        <v>10</v>
      </c>
      <c r="B53" s="16" t="n">
        <f>D53+F53</f>
        <v>21840</v>
      </c>
      <c r="C53" s="16" t="n">
        <v>21742</v>
      </c>
      <c r="D53" s="16" t="n">
        <v>21606</v>
      </c>
      <c r="E53" s="16" t="n">
        <v>20029</v>
      </c>
      <c r="F53" s="16" t="n">
        <v>234</v>
      </c>
      <c r="G53" s="16" t="n">
        <v>17181</v>
      </c>
      <c r="H53" s="16" t="n">
        <v>2549</v>
      </c>
      <c r="I53" s="16" t="n">
        <v>39</v>
      </c>
      <c r="J53" s="16" t="n">
        <v>2071</v>
      </c>
      <c r="K53" s="16" t="s">
        <v>48</v>
      </c>
      <c r="L53" s="16" t="n">
        <v>77530</v>
      </c>
      <c r="M53" s="16" t="n">
        <v>73118</v>
      </c>
      <c r="N53" s="16" t="n">
        <v>5327</v>
      </c>
      <c r="O53" s="16" t="n">
        <v>3201</v>
      </c>
      <c r="P53" s="16" t="n">
        <v>578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</row>
    <row r="54" ht="22.9" customHeight="true">
      <c r="A54" s="6" t="s">
        <v>11</v>
      </c>
      <c r="B54" s="16" t="n">
        <f>D54+F54</f>
        <v>22043</v>
      </c>
      <c r="C54" s="16" t="n">
        <v>21943</v>
      </c>
      <c r="D54" s="16" t="n">
        <v>21809</v>
      </c>
      <c r="E54" s="16" t="n">
        <v>20216</v>
      </c>
      <c r="F54" s="16" t="n">
        <v>234</v>
      </c>
      <c r="G54" s="16" t="n">
        <v>17385</v>
      </c>
      <c r="H54" s="16" t="n">
        <v>2536</v>
      </c>
      <c r="I54" s="16" t="n">
        <v>40</v>
      </c>
      <c r="J54" s="16" t="n">
        <v>2082</v>
      </c>
      <c r="K54" s="16" t="s">
        <v>48</v>
      </c>
      <c r="L54" s="16" t="n">
        <v>78191</v>
      </c>
      <c r="M54" s="16" t="n">
        <v>73779</v>
      </c>
      <c r="N54" s="16" t="n">
        <v>5439</v>
      </c>
      <c r="O54" s="16" t="n">
        <v>3292</v>
      </c>
      <c r="P54" s="16" t="n">
        <v>572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</row>
    <row r="55" ht="22.9" customHeight="true">
      <c r="A55" s="6" t="s">
        <v>12</v>
      </c>
      <c r="B55" s="16" t="n">
        <f>D55+F55</f>
        <v>22275</v>
      </c>
      <c r="C55" s="16" t="n">
        <v>22172</v>
      </c>
      <c r="D55" s="16" t="n">
        <v>22038</v>
      </c>
      <c r="E55" s="16" t="n">
        <v>20445</v>
      </c>
      <c r="F55" s="16" t="n">
        <v>237</v>
      </c>
      <c r="G55" s="16" t="n">
        <v>17616</v>
      </c>
      <c r="H55" s="16" t="n">
        <v>2532</v>
      </c>
      <c r="I55" s="16" t="n">
        <v>41</v>
      </c>
      <c r="J55" s="16" t="n">
        <v>2086</v>
      </c>
      <c r="K55" s="16" t="s">
        <v>48</v>
      </c>
      <c r="L55" s="16" t="n">
        <v>78768</v>
      </c>
      <c r="M55" s="16" t="n">
        <v>74323</v>
      </c>
      <c r="N55" s="16" t="n">
        <v>5399</v>
      </c>
      <c r="O55" s="16" t="n">
        <v>3311</v>
      </c>
      <c r="P55" s="16" t="n">
        <v>557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ht="22.9" customHeight="true">
      <c r="A56" s="6" t="s">
        <v>13</v>
      </c>
      <c r="B56" s="16" t="n">
        <f>D56+F56</f>
        <v>22362</v>
      </c>
      <c r="C56" s="16" t="n">
        <v>22254</v>
      </c>
      <c r="D56" s="16" t="n">
        <v>22121</v>
      </c>
      <c r="E56" s="16" t="n">
        <v>20524</v>
      </c>
      <c r="F56" s="16" t="n">
        <v>241</v>
      </c>
      <c r="G56" s="16" t="n">
        <v>17753</v>
      </c>
      <c r="H56" s="16" t="n">
        <v>2494</v>
      </c>
      <c r="I56" s="16" t="n">
        <v>39</v>
      </c>
      <c r="J56" s="16" t="n">
        <v>2076</v>
      </c>
      <c r="K56" s="16" t="s">
        <v>48</v>
      </c>
      <c r="L56" s="16" t="n">
        <v>79326</v>
      </c>
      <c r="M56" s="16" t="n">
        <v>74730</v>
      </c>
      <c r="N56" s="16" t="n">
        <v>5433</v>
      </c>
      <c r="O56" s="16" t="n">
        <v>3350</v>
      </c>
      <c r="P56" s="16" t="n">
        <v>561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ht="22.9" customHeight="true">
      <c r="A57" s="6" t="s">
        <v>14</v>
      </c>
      <c r="B57" s="16" t="n">
        <f>D57+F57</f>
        <v>22514</v>
      </c>
      <c r="C57" s="16" t="n">
        <v>22405</v>
      </c>
      <c r="D57" s="16" t="n">
        <v>22269</v>
      </c>
      <c r="E57" s="16" t="n">
        <v>20665</v>
      </c>
      <c r="F57" s="16" t="n">
        <v>245</v>
      </c>
      <c r="G57" s="16" t="n">
        <v>17912</v>
      </c>
      <c r="H57" s="16" t="n">
        <v>2473</v>
      </c>
      <c r="I57" s="16" t="n">
        <v>37</v>
      </c>
      <c r="J57" s="16" t="n">
        <v>2092</v>
      </c>
      <c r="K57" s="16" t="s">
        <v>48</v>
      </c>
      <c r="L57" s="16" t="n">
        <v>79966</v>
      </c>
      <c r="M57" s="16" t="n">
        <v>75438</v>
      </c>
      <c r="N57" s="16" t="n">
        <v>5622</v>
      </c>
      <c r="O57" s="16" t="n">
        <v>3433</v>
      </c>
      <c r="P57" s="16" t="n">
        <v>575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</row>
    <row r="58" ht="22.9" customHeight="true">
      <c r="A58" s="6" t="s">
        <v>15</v>
      </c>
      <c r="B58" s="16" t="n">
        <f>D58+F58</f>
        <v>22662</v>
      </c>
      <c r="C58" s="16" t="n">
        <v>22553</v>
      </c>
      <c r="D58" s="16" t="n">
        <v>22408</v>
      </c>
      <c r="E58" s="16" t="n">
        <v>20801</v>
      </c>
      <c r="F58" s="16" t="n">
        <v>254</v>
      </c>
      <c r="G58" s="16" t="n">
        <v>18057</v>
      </c>
      <c r="H58" s="16" t="n">
        <v>2481</v>
      </c>
      <c r="I58" s="16" t="n">
        <v>36</v>
      </c>
      <c r="J58" s="16" t="n">
        <v>2088</v>
      </c>
      <c r="K58" s="16" t="s">
        <v>48</v>
      </c>
      <c r="L58" s="16" t="n">
        <v>80620</v>
      </c>
      <c r="M58" s="16" t="n">
        <v>75979</v>
      </c>
      <c r="N58" s="16" t="n">
        <v>5647</v>
      </c>
      <c r="O58" s="16" t="n">
        <v>3542</v>
      </c>
      <c r="P58" s="16" t="n">
        <v>589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ht="22.9" customHeight="true">
      <c r="A59" s="3" t="s">
        <v>16</v>
      </c>
      <c r="B59" s="17" t="n">
        <f>D59+F59</f>
        <v>22704</v>
      </c>
      <c r="C59" s="17" t="n">
        <v>22594</v>
      </c>
      <c r="D59" s="17" t="n">
        <v>22450</v>
      </c>
      <c r="E59" s="17" t="n">
        <v>20843</v>
      </c>
      <c r="F59" s="17" t="n">
        <v>254</v>
      </c>
      <c r="G59" s="17" t="n">
        <v>18133</v>
      </c>
      <c r="H59" s="17" t="n">
        <v>2425</v>
      </c>
      <c r="I59" s="17" t="n">
        <v>39</v>
      </c>
      <c r="J59" s="17" t="n">
        <v>2107</v>
      </c>
      <c r="K59" s="17" t="s">
        <v>48</v>
      </c>
      <c r="L59" s="17" t="n">
        <v>81092</v>
      </c>
      <c r="M59" s="17" t="n">
        <v>76571</v>
      </c>
      <c r="N59" s="17" t="n">
        <v>5595</v>
      </c>
      <c r="O59" s="17" t="n">
        <v>3620</v>
      </c>
      <c r="P59" s="17" t="n">
        <v>588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ht="16.7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ht="17.2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31" t="s">
        <v>58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ht="44.45" customHeight="true">
      <c r="A62" s="9" t="s">
        <v>18</v>
      </c>
      <c r="B62" s="9"/>
      <c r="C62" s="9"/>
      <c r="D62" s="20" t="s">
        <v>32</v>
      </c>
      <c r="E62" s="8"/>
      <c r="F62" s="26"/>
      <c r="G62" s="8"/>
      <c r="H62" s="27" t="s">
        <v>41</v>
      </c>
      <c r="I62" s="27"/>
      <c r="J62" s="8"/>
      <c r="K62" s="8"/>
      <c r="L62" s="8"/>
      <c r="M62" s="23" t="s">
        <v>54</v>
      </c>
      <c r="N62" s="23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ht="14.25" customHeight="true">
      <c r="A63" s="8"/>
      <c r="B63" s="8"/>
      <c r="C63" s="8"/>
      <c r="D63" s="8"/>
      <c r="E63" s="8"/>
      <c r="F63" s="26"/>
      <c r="G63" s="8"/>
      <c r="H63" s="27"/>
      <c r="I63" s="2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ht="16.7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ht="16.7" customHeight="true">
      <c r="A65" s="10" t="s">
        <v>19</v>
      </c>
      <c r="B65" s="10" t="s">
        <v>26</v>
      </c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ht="16.7" customHeight="true">
      <c r="A66" s="10" t="s">
        <v>20</v>
      </c>
      <c r="B66" s="10" t="s">
        <v>27</v>
      </c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ht="16.7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</row>
    <row r="68" ht="16.7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ht="16.7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</row>
    <row r="70" ht="16.7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ht="16.7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</row>
    <row r="72" ht="16.7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</row>
    <row r="73" ht="16.7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</row>
    <row r="74" ht="16.7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</row>
    <row r="75" ht="16.7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</row>
    <row r="76" ht="16.7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</row>
    <row r="77" ht="16.7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</row>
    <row r="78" ht="16.7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</row>
    <row r="79" ht="16.7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ht="16.7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</row>
    <row r="81" ht="16.7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</row>
    <row r="82" ht="16.7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</row>
    <row r="83" ht="16.7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</row>
    <row r="84" ht="16.7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</row>
    <row r="85" ht="16.7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ht="16.7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</row>
    <row r="87" ht="16.7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</row>
    <row r="88" ht="16.7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</row>
    <row r="89" ht="16.7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</row>
    <row r="90" ht="16.7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</row>
    <row r="91" ht="16.7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</row>
    <row r="92" ht="16.7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</row>
    <row r="93" ht="16.7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</row>
    <row r="94" ht="16.7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</row>
    <row r="95" ht="16.7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</row>
    <row r="96" ht="16.7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</row>
    <row r="97" ht="16.7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</row>
    <row r="98" ht="16.7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ht="16.7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</row>
    <row r="100" ht="16.7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</row>
    <row r="101" ht="16.7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ht="16.7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ht="16.7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ht="16.7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ht="16.7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ht="16.7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ht="16.7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ht="16.7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</row>
    <row r="109" ht="16.7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</row>
    <row r="110" ht="16.7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</row>
    <row r="111" ht="16.7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</row>
    <row r="112" ht="16.7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</row>
    <row r="113" ht="16.7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</row>
    <row r="114" ht="16.7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</row>
    <row r="115" ht="16.7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</row>
    <row r="116" ht="16.7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</row>
    <row r="117" ht="16.7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</row>
    <row r="118" ht="16.7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</row>
    <row r="119" ht="16.7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</row>
    <row r="120" ht="16.7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</row>
    <row r="121" ht="16.7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</row>
    <row r="122" ht="16.7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</row>
    <row r="123" ht="16.7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</row>
    <row r="124" ht="16.7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</row>
    <row r="125" ht="16.7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</row>
    <row r="126" ht="16.7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</row>
    <row r="127" ht="16.7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</row>
    <row r="128" ht="16.7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</row>
    <row r="129" ht="16.7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</row>
    <row r="130" ht="16.7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</row>
    <row r="131" ht="16.7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</row>
    <row r="132" ht="16.7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</row>
    <row r="133" ht="16.7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</row>
    <row r="134" ht="16.7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</row>
    <row r="135" ht="16.7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</row>
    <row r="136" ht="16.7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</row>
    <row r="137" ht="16.7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</row>
    <row r="138" ht="16.7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</row>
    <row r="139" ht="16.7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</row>
    <row r="140" ht="16.7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</row>
    <row r="141" ht="16.7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</row>
    <row r="142" ht="16.7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</row>
    <row r="143" ht="16.7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</row>
    <row r="144" ht="16.7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</row>
    <row r="145" ht="16.7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</row>
    <row r="146" ht="16.7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</row>
    <row r="147" ht="16.7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</row>
    <row r="148" ht="16.7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</row>
    <row r="149" ht="16.7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</row>
    <row r="150" ht="16.7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</row>
    <row r="151" ht="16.7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</row>
    <row r="152" ht="16.7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</row>
    <row r="153" ht="16.7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</row>
    <row r="154" ht="16.7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</row>
    <row r="155" ht="16.7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</row>
    <row r="156" ht="16.7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</row>
    <row r="157" ht="16.7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</row>
    <row r="158" ht="16.7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ht="16.7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ht="16.7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ht="16.7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ht="16.7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ht="16.7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ht="16.7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ht="16.7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ht="16.7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ht="16.7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ht="16.7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ht="16.7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ht="16.7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ht="16.7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ht="16.7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ht="16.7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ht="16.7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ht="16.7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ht="16.7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ht="16.7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ht="16.7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ht="16.7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ht="16.7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ht="16.7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ht="16.7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ht="16.7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ht="16.7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ht="16.7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ht="16.7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ht="16.7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ht="16.7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ht="16.7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ht="16.7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ht="16.7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ht="16.7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ht="16.7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ht="16.7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ht="16.7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ht="16.7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ht="16.7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ht="16.7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ht="16.7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ht="16.7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</sheetData>
  <mergeCells>
    <mergeCell ref="N40:P40"/>
    <mergeCell ref="H63:I63"/>
    <mergeCell ref="L2:N2"/>
    <mergeCell ref="L1:N1"/>
    <mergeCell ref="N8:N9"/>
    <mergeCell ref="J7:N7"/>
    <mergeCell ref="A3:N3"/>
    <mergeCell ref="A5:A9"/>
    <mergeCell ref="B5:N5"/>
    <mergeCell ref="E6:N6"/>
    <mergeCell ref="B6:B9"/>
    <mergeCell ref="D8:D9"/>
    <mergeCell ref="E7:E9"/>
    <mergeCell ref="F8:F9"/>
    <mergeCell ref="G7:I7"/>
    <mergeCell ref="J8:J9"/>
    <mergeCell ref="A4:N4"/>
    <mergeCell ref="C8:C9"/>
    <mergeCell ref="C6:D7"/>
    <mergeCell ref="E30:G30"/>
    <mergeCell ref="E24:G24"/>
    <mergeCell ref="I8:I9"/>
    <mergeCell ref="K8:K9"/>
    <mergeCell ref="G8:G9"/>
    <mergeCell ref="L8:L9"/>
    <mergeCell ref="M8:M9"/>
    <mergeCell ref="H8:H9"/>
    <mergeCell ref="B44:K44"/>
    <mergeCell ref="K46:K47"/>
    <mergeCell ref="G46:G47"/>
    <mergeCell ref="H46:H47"/>
    <mergeCell ref="I46:I47"/>
    <mergeCell ref="J46:J47"/>
    <mergeCell ref="D46:D47"/>
    <mergeCell ref="C46:C47"/>
    <mergeCell ref="F46:F47"/>
    <mergeCell ref="A42:N42"/>
    <mergeCell ref="A41:P41"/>
    <mergeCell ref="N39:P39"/>
    <mergeCell ref="A43:A47"/>
    <mergeCell ref="M62:N62"/>
    <mergeCell ref="D45:F45"/>
    <mergeCell ref="G45:K45"/>
    <mergeCell ref="L43:P44"/>
    <mergeCell ref="N45:P45"/>
    <mergeCell ref="L45:L47"/>
    <mergeCell ref="O46:O47"/>
    <mergeCell ref="P46:P47"/>
    <mergeCell ref="H62:I62"/>
    <mergeCell ref="M45:M47"/>
    <mergeCell ref="B43:K43"/>
    <mergeCell ref="B45:B4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