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1" state="visible" r:id="rId1"/>
  </sheets>
</workbook>
</file>

<file path=xl/sharedStrings.xml><?xml version="1.0" encoding="utf-8"?>
<sst xmlns="http://schemas.openxmlformats.org/spreadsheetml/2006/main" count="44">
  <si>
    <t>公 開 類</t>
  </si>
  <si>
    <t>年  　報</t>
  </si>
  <si>
    <t>臺中市經指定填報職業災害統計之事業單位失能傷害次數─按災害類型</t>
  </si>
  <si>
    <t>中華民國113年</t>
  </si>
  <si>
    <t>項目別</t>
  </si>
  <si>
    <t>總計</t>
  </si>
  <si>
    <t>於次年8月底前編報</t>
  </si>
  <si>
    <t>墜落、滾落</t>
  </si>
  <si>
    <t>跌倒</t>
  </si>
  <si>
    <t>衝撞</t>
  </si>
  <si>
    <t>物體飛落</t>
  </si>
  <si>
    <t>物體倒塌、崩塌</t>
  </si>
  <si>
    <t>被撞</t>
  </si>
  <si>
    <t>被夾、被捲</t>
  </si>
  <si>
    <t>被切、割、擦傷</t>
  </si>
  <si>
    <t>編製機關</t>
  </si>
  <si>
    <t>表　　號</t>
  </si>
  <si>
    <t>踩踏</t>
  </si>
  <si>
    <t>溺斃</t>
  </si>
  <si>
    <t>臺中市勞動檢查處</t>
  </si>
  <si>
    <t>10383-01-02-2</t>
  </si>
  <si>
    <t>單位：人次</t>
  </si>
  <si>
    <t>與高溫、低溫之接觸</t>
  </si>
  <si>
    <t>臺中市經指定填報職業災害統計之事業單位失能傷害次數─按災害類型(續)</t>
  </si>
  <si>
    <t>填表</t>
  </si>
  <si>
    <t>資料來源：由本處秘書室依據勞動部「勞動統計查詢網」資料彙編成統計表。</t>
  </si>
  <si>
    <t>填表說明：本表編製1份，並依統計法規定永久保存，資料透過網際網路上傳至「臺中市公務統計行政管理系統」。</t>
  </si>
  <si>
    <t>與有害物等之接觸</t>
  </si>
  <si>
    <t>感電</t>
  </si>
  <si>
    <t>審核</t>
  </si>
  <si>
    <t>爆炸</t>
  </si>
  <si>
    <t>物體破裂</t>
  </si>
  <si>
    <t>業務主管人員</t>
  </si>
  <si>
    <t>主辦統計人員</t>
  </si>
  <si>
    <t>火災</t>
  </si>
  <si>
    <t>不當動作</t>
  </si>
  <si>
    <t>其他</t>
  </si>
  <si>
    <t>無法歸類者</t>
  </si>
  <si>
    <t>機關首長</t>
  </si>
  <si>
    <t>交通事故</t>
  </si>
  <si>
    <t>公路</t>
  </si>
  <si>
    <t>鐵路</t>
  </si>
  <si>
    <t>中華民國114年8月1日編製</t>
  </si>
  <si>
    <t>船舶、航空器</t>
  </si>
</sst>
</file>

<file path=xl/styles.xml><?xml version="1.0" encoding="utf-8"?>
<styleSheet xmlns="http://schemas.openxmlformats.org/spreadsheetml/2006/main">
  <numFmts count="4">
    <numFmt formatCode="_-&quot;$&quot;* #,##0.00_-;\-&quot;$&quot;* #,##0.00_-;_-&quot;$&quot;* &quot;-&quot;??_-;_-@_-" numFmtId="197"/>
    <numFmt formatCode="_-* #,##0_-;\-* #,##0_-;_-* &quot;-&quot;??_-;_-@_-" numFmtId="198"/>
    <numFmt formatCode="#,##0.0000;\-#,##0.0000;&quot;－&quot;" numFmtId="199"/>
    <numFmt formatCode="#,##0.000000_);[Red]\(#,##0.000000\)" numFmtId="200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5" xfId="0" applyFont="true" applyBorder="true">
      <alignment horizontal="center" vertical="center"/>
    </xf>
    <xf numFmtId="0" fontId="3" borderId="6" xfId="0" applyFont="true" applyBorder="true">
      <alignment vertical="center"/>
    </xf>
    <xf numFmtId="0" fontId="3" borderId="7" xfId="0" applyFont="true" applyBorder="true">
      <alignment vertical="center"/>
    </xf>
    <xf numFmtId="0" fontId="3" borderId="2" xfId="0" applyFont="true" applyBorder="true"/>
    <xf numFmtId="0" fontId="3" borderId="0" xfId="0" applyFont="true"/>
    <xf numFmtId="197" fontId="3" borderId="0" xfId="0" applyNumberFormat="true" applyFont="true"/>
    <xf numFmtId="0" fontId="3" borderId="8" xfId="0" applyFont="true" applyBorder="true"/>
    <xf numFmtId="0" fontId="1" borderId="9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8" fontId="3" borderId="10" xfId="0" applyNumberFormat="true" applyFont="true" applyBorder="true">
      <alignment horizontal="center" vertical="center"/>
    </xf>
    <xf numFmtId="0" fontId="3" borderId="11" xfId="0" applyFont="true" applyBorder="true">
      <alignment vertical="center"/>
    </xf>
    <xf numFmtId="198" fontId="3" borderId="2" xfId="0" applyNumberFormat="true" applyFont="true" applyBorder="true">
      <alignment horizontal="center" vertical="center"/>
    </xf>
    <xf numFmtId="0" fontId="3" borderId="3" xfId="0" applyFont="true" applyBorder="true">
      <alignment vertical="center"/>
    </xf>
    <xf numFmtId="0" fontId="1" borderId="11" xfId="0" applyFont="true" applyBorder="true">
      <alignment vertical="center"/>
    </xf>
    <xf numFmtId="0" fontId="3" borderId="3" xfId="0" applyFont="true" applyBorder="true"/>
    <xf numFmtId="0" fontId="3" borderId="6" xfId="0" applyFont="true" applyBorder="true"/>
    <xf numFmtId="0" fontId="1" borderId="7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3" borderId="12" xfId="0" applyFont="true" applyBorder="true">
      <alignment horizontal="center" vertical="center" wrapText="true"/>
    </xf>
    <xf numFmtId="0" fontId="3" borderId="2" xfId="0" applyFont="true" applyBorder="true">
      <alignment horizontal="left" vertical="center"/>
    </xf>
    <xf numFmtId="0" fontId="1" borderId="0" xfId="0" applyFont="true"/>
    <xf numFmtId="0" fontId="1" borderId="8" xfId="0" applyFont="true" applyBorder="true">
      <alignment vertical="center"/>
    </xf>
    <xf numFmtId="0" fontId="3" borderId="8" xfId="0" applyFont="true" applyBorder="true">
      <alignment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vertical="center"/>
    </xf>
    <xf numFmtId="199" fontId="3" borderId="2" xfId="0" applyNumberFormat="true" applyFont="true" applyBorder="true">
      <alignment horizontal="left" vertical="center"/>
    </xf>
    <xf numFmtId="0" fontId="1" borderId="3" xfId="0" applyFont="true" applyBorder="true">
      <alignment vertical="center"/>
    </xf>
    <xf numFmtId="200" fontId="3" borderId="2" xfId="0" applyNumberFormat="true" applyFont="true" applyBorder="true">
      <alignment horizontal="left" vertical="center"/>
    </xf>
    <xf numFmtId="200" fontId="3" borderId="0" xfId="0" applyNumberFormat="true" applyFont="true">
      <alignment horizontal="left" vertical="center"/>
    </xf>
    <xf numFmtId="197" fontId="3" borderId="0" xfId="0" applyNumberFormat="true" applyFont="true">
      <alignment horizontal="left" vertical="center"/>
    </xf>
    <xf numFmtId="0" fontId="1" borderId="6" xfId="0" applyFont="true" applyBorder="true">
      <alignment vertical="center"/>
    </xf>
    <xf numFmtId="0" fontId="3" borderId="2" xfId="0" applyFont="true" applyBorder="true">
      <alignment horizontal="right" vertical="center"/>
    </xf>
    <xf numFmtId="0" fontId="1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B7" sqref="AB7:AB7"/>
    </sheetView>
  </sheetViews>
  <sheetFormatPr customHeight="false" defaultColWidth="9.28125" defaultRowHeight="15"/>
  <cols>
    <col min="2" max="3" bestFit="false" customWidth="true" width="10.2109375" hidden="false" outlineLevel="0"/>
    <col min="6" max="6" bestFit="false" customWidth="true" width="10.2109375" hidden="false" outlineLevel="0"/>
    <col min="7" max="7" bestFit="false" customWidth="true" width="12.2109375" hidden="false" outlineLevel="0"/>
    <col min="9" max="9" bestFit="false" customWidth="true" width="10.2109375" hidden="false" outlineLevel="0"/>
    <col min="10" max="10" bestFit="false" customWidth="true" width="12.2109375" hidden="false" outlineLevel="0"/>
    <col min="13" max="13" bestFit="false" customWidth="true" width="16.2109375" hidden="false" outlineLevel="0"/>
    <col min="14" max="25" bestFit="false" customWidth="true" width="10.2109375" hidden="false" outlineLevel="0"/>
    <col min="26" max="26" bestFit="false" customWidth="true" width="11.3515625" hidden="false" outlineLevel="0"/>
  </cols>
  <sheetData>
    <row r="1" ht="60.95" customHeight="true">
      <c r="A1" s="1" t="s">
        <v>0</v>
      </c>
      <c r="B1" s="11"/>
      <c r="C1" s="9"/>
      <c r="D1" s="9"/>
      <c r="E1" s="9"/>
      <c r="F1" s="9"/>
      <c r="G1" s="9"/>
      <c r="H1" s="9"/>
      <c r="I1" s="9"/>
      <c r="J1" s="20"/>
      <c r="K1" s="1" t="s">
        <v>15</v>
      </c>
      <c r="L1" s="1"/>
      <c r="M1" s="1" t="s">
        <v>19</v>
      </c>
      <c r="N1" s="1" t="s">
        <v>0</v>
      </c>
      <c r="O1" s="26"/>
      <c r="P1" s="31"/>
      <c r="Q1" s="31"/>
      <c r="R1" s="31"/>
      <c r="S1" s="31"/>
      <c r="T1" s="31"/>
      <c r="U1" s="31"/>
      <c r="V1" s="37"/>
      <c r="W1" s="1" t="s">
        <v>15</v>
      </c>
      <c r="X1" s="1"/>
      <c r="Y1" s="1" t="s">
        <v>19</v>
      </c>
      <c r="Z1" s="1"/>
      <c r="AA1" s="11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60.95" customHeight="true">
      <c r="A2" s="1" t="s">
        <v>1</v>
      </c>
      <c r="B2" s="12" t="s">
        <v>6</v>
      </c>
      <c r="C2" s="12"/>
      <c r="D2" s="18"/>
      <c r="E2" s="19"/>
      <c r="F2" s="19"/>
      <c r="G2" s="19"/>
      <c r="H2" s="19"/>
      <c r="I2" s="19"/>
      <c r="J2" s="21"/>
      <c r="K2" s="1" t="s">
        <v>16</v>
      </c>
      <c r="L2" s="1"/>
      <c r="M2" s="1" t="s">
        <v>20</v>
      </c>
      <c r="N2" s="1" t="s">
        <v>1</v>
      </c>
      <c r="O2" s="12" t="s">
        <v>6</v>
      </c>
      <c r="P2" s="12"/>
      <c r="Q2" s="18"/>
      <c r="R2" s="33"/>
      <c r="S2" s="33"/>
      <c r="T2" s="33"/>
      <c r="U2" s="33"/>
      <c r="V2" s="21"/>
      <c r="W2" s="1" t="s">
        <v>16</v>
      </c>
      <c r="X2" s="1"/>
      <c r="Y2" s="1" t="s">
        <v>20</v>
      </c>
      <c r="Z2" s="1"/>
      <c r="AA2" s="11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31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 t="s">
        <v>23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6.8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2" t="s">
        <v>21</v>
      </c>
      <c r="N4" s="3" t="s">
        <v>3</v>
      </c>
      <c r="O4" s="3"/>
      <c r="P4" s="3"/>
      <c r="Q4" s="3"/>
      <c r="R4" s="3"/>
      <c r="S4" s="3"/>
      <c r="T4" s="3"/>
      <c r="U4" s="3"/>
      <c r="V4" s="3"/>
      <c r="W4" s="3"/>
      <c r="X4" s="3"/>
      <c r="Y4" s="33"/>
      <c r="Z4" s="22" t="str">
        <f>$M$4</f>
        <v>單位：人次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3.95" customHeight="true">
      <c r="A5" s="4" t="s">
        <v>4</v>
      </c>
      <c r="B5" s="13" t="s">
        <v>5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17</v>
      </c>
      <c r="L5" s="13" t="s">
        <v>18</v>
      </c>
      <c r="M5" s="23" t="s">
        <v>22</v>
      </c>
      <c r="N5" s="4" t="s">
        <v>4</v>
      </c>
      <c r="O5" s="13" t="s">
        <v>27</v>
      </c>
      <c r="P5" s="13" t="s">
        <v>28</v>
      </c>
      <c r="Q5" s="13" t="s">
        <v>30</v>
      </c>
      <c r="R5" s="13" t="s">
        <v>31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39</v>
      </c>
      <c r="X5" s="13"/>
      <c r="Y5" s="13"/>
      <c r="Z5" s="13"/>
      <c r="AA5" s="11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53.1" customHeight="true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3"/>
      <c r="N6" s="4"/>
      <c r="O6" s="13"/>
      <c r="P6" s="13"/>
      <c r="Q6" s="13"/>
      <c r="R6" s="13"/>
      <c r="S6" s="13"/>
      <c r="T6" s="13"/>
      <c r="U6" s="13"/>
      <c r="V6" s="13"/>
      <c r="W6" s="13" t="s">
        <v>40</v>
      </c>
      <c r="X6" s="13" t="s">
        <v>41</v>
      </c>
      <c r="Y6" s="13" t="s">
        <v>43</v>
      </c>
      <c r="Z6" s="23" t="s">
        <v>36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66.2" customHeight="true">
      <c r="A7" s="5" t="s">
        <v>5</v>
      </c>
      <c r="B7" s="14" t="n">
        <f>SUM(C7:M7)+SUM(O7:Z7)</f>
        <v>1476</v>
      </c>
      <c r="C7" s="16" t="n">
        <v>82</v>
      </c>
      <c r="D7" s="16" t="n">
        <v>314</v>
      </c>
      <c r="E7" s="16" t="n">
        <v>40</v>
      </c>
      <c r="F7" s="16" t="n">
        <v>60</v>
      </c>
      <c r="G7" s="16" t="n">
        <v>34</v>
      </c>
      <c r="H7" s="16" t="n">
        <v>97</v>
      </c>
      <c r="I7" s="16" t="n">
        <v>166</v>
      </c>
      <c r="J7" s="16" t="n">
        <v>231</v>
      </c>
      <c r="K7" s="16" t="n">
        <v>11</v>
      </c>
      <c r="L7" s="16" t="n">
        <v>0</v>
      </c>
      <c r="M7" s="16" t="n">
        <v>71</v>
      </c>
      <c r="N7" s="5" t="s">
        <v>5</v>
      </c>
      <c r="O7" s="14" t="n">
        <v>12</v>
      </c>
      <c r="P7" s="16" t="n">
        <v>4</v>
      </c>
      <c r="Q7" s="16" t="n">
        <v>3</v>
      </c>
      <c r="R7" s="16" t="n">
        <v>2</v>
      </c>
      <c r="S7" s="16" t="n">
        <v>0</v>
      </c>
      <c r="T7" s="16" t="n">
        <v>105</v>
      </c>
      <c r="U7" s="16" t="n">
        <v>122</v>
      </c>
      <c r="V7" s="16" t="n">
        <v>14</v>
      </c>
      <c r="W7" s="16" t="n">
        <v>85</v>
      </c>
      <c r="X7" s="16" t="n">
        <v>1</v>
      </c>
      <c r="Y7" s="16" t="n">
        <v>0</v>
      </c>
      <c r="Z7" s="16" t="n">
        <v>22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33" customHeight="true">
      <c r="A8" s="6"/>
      <c r="B8" s="11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6"/>
      <c r="O8" s="27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18.75" customHeight="true">
      <c r="A9" s="6"/>
      <c r="B9" s="1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6"/>
      <c r="O9" s="2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1.75" customHeight="true">
      <c r="A10" s="6"/>
      <c r="B10" s="1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6"/>
      <c r="O10" s="27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4" customHeight="true">
      <c r="A11" s="7"/>
      <c r="B11" s="1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7"/>
      <c r="O11" s="15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53.45" customHeight="tru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24" t="s">
        <v>24</v>
      </c>
      <c r="O12" s="28"/>
      <c r="P12" s="32" t="s">
        <v>29</v>
      </c>
      <c r="Q12" s="28"/>
      <c r="R12" s="34" t="s">
        <v>32</v>
      </c>
      <c r="S12" s="34"/>
      <c r="T12" s="28"/>
      <c r="U12" s="28"/>
      <c r="V12" s="34" t="s">
        <v>38</v>
      </c>
      <c r="W12" s="8"/>
      <c r="X12" s="38" t="s">
        <v>42</v>
      </c>
      <c r="Y12" s="38"/>
      <c r="Z12" s="3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53.45" customHeight="true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9"/>
      <c r="P13" s="29"/>
      <c r="Q13" s="29"/>
      <c r="R13" s="35" t="s">
        <v>33</v>
      </c>
      <c r="S13" s="35"/>
      <c r="T13" s="29"/>
      <c r="U13" s="29"/>
      <c r="V13" s="29"/>
      <c r="W13" s="29"/>
      <c r="X13" s="29"/>
      <c r="Y13" s="29"/>
      <c r="Z13" s="2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5.25" customHeight="true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0"/>
      <c r="P14" s="30"/>
      <c r="Q14" s="30"/>
      <c r="R14" s="36"/>
      <c r="S14" s="10"/>
      <c r="T14" s="30"/>
      <c r="U14" s="30"/>
      <c r="V14" s="30"/>
      <c r="W14" s="30"/>
      <c r="X14" s="30"/>
      <c r="Y14" s="30"/>
      <c r="Z14" s="3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9.7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1.7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25" t="s">
        <v>25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8" customHeight="tru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25" t="s">
        <v>26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50.1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50.1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50.1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50.1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50.1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50.1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50.1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50.1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50.1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50.1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50.1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50.1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50.1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50.1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50.1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50.1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50.1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50.1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50.1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50.1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50.1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50.1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50.1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50.1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50.1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50.1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50.1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50.1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50.1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50.1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50.1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50.1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50.1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50.1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50.1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50.1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50.1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50.1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50.1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50.1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50.1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50.1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50.1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50.1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50.1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50.1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50.1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50.1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50.1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50.1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50.1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50.1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50.1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50.1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50.1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50.1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50.1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50.1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50.1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50.1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50.1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50.1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50.1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50.1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50.1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50.1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50.1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50.1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50.1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50.1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50.1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50.1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50.1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50.1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50.1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50.1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50.1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50.1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50.1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50.1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50.1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50.1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50.1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50.1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50.1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50.1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50.1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50.1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50.1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50.1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50.1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50.1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50.1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50.1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50.1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50.1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50.1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50.1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50.1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50.1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50.1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50.1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50.1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50.1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50.1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50.1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50.1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50.1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50.1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50.1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50.1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50.1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50.1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50.1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50.1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50.1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50.1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50.1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50.1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50.1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50.1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50.1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50.1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50.1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50.1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50.1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50.1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50.1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50.1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50.1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50.1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50.1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50.1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50.1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50.1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50.1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50.1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50.1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50.1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50.1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50.1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50.1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50.1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50.1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50.1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50.1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50.1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50.1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50.1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50.1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50.1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50.1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50.1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50.1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50.1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50.1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50.1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50.1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50.1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50.1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50.1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50.1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50.1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50.1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50.1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50.1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50.1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50.1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50.1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50.1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50.1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50.1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50.1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50.1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50.1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50.1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50.1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50.1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50.1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50.1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50.1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50.1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50.1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N3:Z3"/>
    <mergeCell ref="N4:X4"/>
    <mergeCell ref="A3:M3"/>
    <mergeCell ref="A4:L4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A5:A6"/>
    <mergeCell ref="N5:N6"/>
    <mergeCell ref="W5:Z5"/>
    <mergeCell ref="W1:X1"/>
    <mergeCell ref="W2:X2"/>
    <mergeCell ref="Y1:Z1"/>
    <mergeCell ref="Y2:Z2"/>
    <mergeCell ref="K1:L1"/>
    <mergeCell ref="K2:L2"/>
    <mergeCell ref="V5:V6"/>
    <mergeCell ref="T5:T6"/>
    <mergeCell ref="B5:B6"/>
    <mergeCell ref="C5:C6"/>
    <mergeCell ref="H5:H6"/>
    <mergeCell ref="U5:U6"/>
    <mergeCell ref="O5:O6"/>
    <mergeCell ref="P5:P6"/>
    <mergeCell ref="Q5:Q6"/>
    <mergeCell ref="R5:R6"/>
    <mergeCell ref="S5:S6"/>
    <mergeCell ref="B2:C2"/>
    <mergeCell ref="O2:P2"/>
    <mergeCell ref="X12:Z12"/>
    <mergeCell ref="N16:Z16"/>
    <mergeCell ref="N17:Z17"/>
    <mergeCell ref="R12:S12"/>
    <mergeCell ref="R13:S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