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原住民" state="visible" r:id="rId1"/>
  </sheets>
</workbook>
</file>

<file path=xl/sharedStrings.xml><?xml version="1.0" encoding="utf-8"?>
<sst xmlns="http://schemas.openxmlformats.org/spreadsheetml/2006/main" count="25">
  <si>
    <t>公開類</t>
  </si>
  <si>
    <t>年  報</t>
  </si>
  <si>
    <t>臺中市政府所屬各機關、學校原住民進用情形</t>
  </si>
  <si>
    <t>項目別</t>
  </si>
  <si>
    <t>總計</t>
  </si>
  <si>
    <t>行政機關</t>
  </si>
  <si>
    <t>市立各級學校</t>
  </si>
  <si>
    <t>填表           　　審核　            　　業務主管人員          　         　機關首長</t>
  </si>
  <si>
    <t xml:space="preserve">　　　　　　　　　　  　                 主辦統計人員                                                   </t>
  </si>
  <si>
    <t>資料來源：由本府所屬各機關人事室至行政院人事行政總處人事服務網之調查表系統維護傳輸，本處人力科彙整編製。</t>
  </si>
  <si>
    <t>填表說明：本表編製一份，並依統計法規定永久保存，資料透過網際網路上傳至「臺中市公務統計行政管理系統」。</t>
  </si>
  <si>
    <t>次年2月底前填報</t>
  </si>
  <si>
    <t>機關數</t>
  </si>
  <si>
    <t>依法應進用人數</t>
  </si>
  <si>
    <t>中華民國113年底</t>
  </si>
  <si>
    <t>實際已進用人數</t>
  </si>
  <si>
    <t>編製機關</t>
  </si>
  <si>
    <t>表    號</t>
  </si>
  <si>
    <t>超額(+)或不足額數(-)</t>
  </si>
  <si>
    <t>255</t>
  </si>
  <si>
    <t>臺中市政府人事處</t>
  </si>
  <si>
    <t>30439-90-02-2</t>
  </si>
  <si>
    <t xml:space="preserve"> 單位：個、人、%</t>
  </si>
  <si>
    <t>已進用原住民人數占應進用人數之百分比</t>
  </si>
  <si>
    <t>中華民國114年2月14日編製</t>
  </si>
</sst>
</file>

<file path=xl/styles.xml><?xml version="1.0" encoding="utf-8"?>
<styleSheet xmlns="http://schemas.openxmlformats.org/spreadsheetml/2006/main">
  <numFmts count="1">
    <numFmt formatCode="_(* #,##0_);_(* \(#,##0\);_(* &quot;-&quot;_);_(@_)" numFmtId="197"/>
  </numFmts>
  <fonts count="7">
    <font>
      <b val="false"/>
      <i val="false"/>
      <u val="none"/>
      <sz val="11"/>
      <color theme="1"/>
      <name val="Calibri"/>
      <scheme val="minor"/>
    </font>
    <font>
      <b val="false"/>
      <i val="false"/>
      <u val="none"/>
      <sz val="16"/>
      <color rgb="FF000000"/>
      <name val="標楷體"/>
    </font>
    <font>
      <b val="false"/>
      <i val="false"/>
      <u val="none"/>
      <sz val="20"/>
      <color rgb="FF000000"/>
      <name val="標楷體"/>
    </font>
    <font>
      <b val="false"/>
      <i val="false"/>
      <u val="none"/>
      <sz val="14"/>
      <color rgb="FF000000"/>
      <name val="標楷體"/>
    </font>
    <font>
      <b val="false"/>
      <i val="false"/>
      <u val="none"/>
      <sz val="9"/>
      <color rgb="FF000000"/>
      <name val="Calibri"/>
    </font>
    <font>
      <b val="false"/>
      <i val="false"/>
      <u val="none"/>
      <sz val="16"/>
      <color rgb="FF000000"/>
      <name val="新細明體"/>
    </font>
    <font>
      <b val="false"/>
      <i val="false"/>
      <u val="none"/>
      <sz val="12"/>
      <color rgb="FF000000"/>
      <name val="新細明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2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top" wrapText="true"/>
    </xf>
    <xf numFmtId="0" fontId="2" borderId="3" xfId="0" applyFont="true" applyBorder="true">
      <alignment vertical="top" wrapText="true"/>
    </xf>
    <xf numFmtId="0" fontId="1" borderId="4" xfId="0" applyFont="true" applyBorder="true">
      <alignment horizontal="center" vertical="center" wrapText="true"/>
    </xf>
    <xf numFmtId="0" fontId="1" borderId="2" xfId="0" applyFont="true" applyBorder="true">
      <alignment horizontal="center" vertical="center" wrapText="true"/>
    </xf>
    <xf numFmtId="0" fontId="1" borderId="0" xfId="0" applyFont="true">
      <alignment vertical="center"/>
    </xf>
    <xf numFmtId="0" fontId="3" borderId="0" xfId="0" applyFont="true">
      <alignment vertical="center"/>
    </xf>
    <xf numFmtId="0" fontId="4" borderId="0" xfId="0" applyFont="true"/>
    <xf numFmtId="0" fontId="1" borderId="5" xfId="0" applyFont="true" applyBorder="true">
      <alignment vertical="center"/>
    </xf>
    <xf numFmtId="0" fontId="1" borderId="6" xfId="0" applyFont="true" applyBorder="true">
      <alignment vertical="center"/>
    </xf>
    <xf numFmtId="0" fontId="1" borderId="1" xfId="0" applyFont="true" applyBorder="true">
      <alignment horizontal="center" vertical="center" wrapText="true"/>
    </xf>
    <xf numFmtId="197" fontId="1" borderId="1" xfId="0" applyNumberFormat="true" applyFont="true" applyBorder="true">
      <alignment horizontal="center" vertical="center" wrapText="true"/>
    </xf>
    <xf numFmtId="0" fontId="5" borderId="0" xfId="0" applyFont="true">
      <alignment vertical="center"/>
    </xf>
    <xf numFmtId="0" fontId="4" borderId="0" xfId="0" applyFont="true">
      <alignment vertical="center"/>
    </xf>
    <xf numFmtId="0" fontId="1" borderId="3" xfId="0" applyFont="true" applyBorder="true">
      <alignment vertical="center"/>
    </xf>
    <xf numFmtId="0" fontId="5" borderId="7" xfId="0" applyFont="true" applyBorder="true">
      <alignment vertical="center"/>
    </xf>
    <xf numFmtId="0" fontId="1" borderId="8" xfId="0" applyFont="true" applyBorder="true">
      <alignment horizontal="right" vertical="center"/>
    </xf>
    <xf numFmtId="49" fontId="2" borderId="3" xfId="0" applyNumberFormat="true" applyFont="true" applyBorder="true">
      <alignment vertical="top" wrapText="true"/>
    </xf>
    <xf numFmtId="3" fontId="1" borderId="2" xfId="0" applyNumberFormat="true" applyFont="true" applyBorder="true">
      <alignment horizontal="center" vertical="center" wrapText="true"/>
    </xf>
    <xf numFmtId="49" fontId="1" borderId="1" xfId="0" applyNumberFormat="true" applyFont="true" applyBorder="true">
      <alignment horizontal="right" vertical="center" wrapText="true"/>
    </xf>
    <xf numFmtId="0" fontId="1" borderId="1" xfId="0" applyFont="true" applyBorder="true">
      <alignment horizontal="right" vertical="center" wrapText="true"/>
    </xf>
    <xf numFmtId="49" fontId="1" borderId="1" xfId="0" applyNumberFormat="true" applyFont="true" applyBorder="true">
      <alignment horizontal="center" vertical="center"/>
    </xf>
    <xf numFmtId="0" fontId="1" borderId="9" xfId="0" applyFont="true" applyBorder="true">
      <alignment horizontal="center" vertical="center" wrapText="true"/>
    </xf>
    <xf numFmtId="10" fontId="1" borderId="9" xfId="0" applyNumberFormat="true" applyFont="true" applyBorder="true">
      <alignment horizontal="right" vertical="center" wrapText="true"/>
    </xf>
    <xf numFmtId="197" fontId="1" borderId="9" xfId="0" applyNumberFormat="true" applyFont="true" applyBorder="true">
      <alignment horizontal="right" vertical="center" wrapText="true"/>
    </xf>
    <xf numFmtId="0" fontId="3" borderId="2" xfId="0" applyFont="true" applyBorder="true">
      <alignment horizontal="right" vertical="center"/>
    </xf>
    <xf numFmtId="0" fontId="4" borderId="5" xfId="0" applyFont="true" applyBorder="true"/>
    <xf numFmtId="0" fontId="6"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17" sqref="A17:F17"/>
    </sheetView>
  </sheetViews>
  <sheetFormatPr customHeight="false" defaultColWidth="9.28125" defaultRowHeight="15"/>
  <cols>
    <col min="1" max="1" bestFit="false" customWidth="true" width="29.2109375" hidden="false" outlineLevel="0"/>
    <col min="2" max="2" bestFit="false" customWidth="true" width="24.921875" hidden="false" outlineLevel="0"/>
    <col min="3" max="3" bestFit="false" customWidth="true" width="28.3515625" hidden="false" outlineLevel="0"/>
    <col min="4" max="4" bestFit="false" customWidth="true" width="38.2109375" hidden="false" outlineLevel="0"/>
    <col min="5" max="5" bestFit="false" customWidth="true" width="34.2109375" hidden="false" outlineLevel="0"/>
    <col min="6" max="6" bestFit="false" customWidth="true" width="33.4921875" hidden="false" outlineLevel="0"/>
    <col min="7" max="50" bestFit="false" customWidth="true" width="9.2109375" hidden="false" outlineLevel="0"/>
  </cols>
  <sheetData>
    <row r="1" ht="33" customHeight="true">
      <c r="A1" s="1" t="s">
        <v>0</v>
      </c>
      <c r="B1" s="9"/>
      <c r="C1" s="6"/>
      <c r="D1" s="16"/>
      <c r="E1" s="1" t="s">
        <v>16</v>
      </c>
      <c r="F1" s="22" t="s">
        <v>20</v>
      </c>
      <c r="G1" s="27"/>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33" customHeight="true">
      <c r="A2" s="1" t="s">
        <v>1</v>
      </c>
      <c r="B2" s="10" t="s">
        <v>11</v>
      </c>
      <c r="C2" s="15"/>
      <c r="D2" s="17"/>
      <c r="E2" s="1" t="s">
        <v>17</v>
      </c>
      <c r="F2" s="22" t="s">
        <v>21</v>
      </c>
      <c r="G2" s="27"/>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44.25" customHeight="true">
      <c r="A3" s="2" t="s">
        <v>2</v>
      </c>
      <c r="B3" s="2"/>
      <c r="C3" s="2"/>
      <c r="D3" s="2"/>
      <c r="E3" s="2"/>
      <c r="F3" s="2"/>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36.75" customHeight="true">
      <c r="A4" s="3"/>
      <c r="B4" s="3"/>
      <c r="C4" s="3"/>
      <c r="D4" s="18" t="s">
        <v>14</v>
      </c>
      <c r="E4" s="3"/>
      <c r="F4" s="3" t="s">
        <v>22</v>
      </c>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22.5" customHeight="true">
      <c r="A5" s="4" t="s">
        <v>3</v>
      </c>
      <c r="B5" s="11" t="s">
        <v>12</v>
      </c>
      <c r="C5" s="11" t="s">
        <v>13</v>
      </c>
      <c r="D5" s="11" t="s">
        <v>15</v>
      </c>
      <c r="E5" s="11" t="s">
        <v>18</v>
      </c>
      <c r="F5" s="23" t="s">
        <v>23</v>
      </c>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78.75" customHeight="true">
      <c r="A6" s="4"/>
      <c r="B6" s="11"/>
      <c r="C6" s="11"/>
      <c r="D6" s="11"/>
      <c r="E6" s="11"/>
      <c r="F6" s="23"/>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78.75" customHeight="true">
      <c r="A7" s="4" t="s">
        <v>4</v>
      </c>
      <c r="B7" s="12" t="n">
        <f>SUM(B8:B9)</f>
        <v>554</v>
      </c>
      <c r="C7" s="12" t="n">
        <f>SUM(C8:C9)</f>
        <v>47</v>
      </c>
      <c r="D7" s="12" t="n">
        <f>SUM(D8:D9)</f>
        <v>302</v>
      </c>
      <c r="E7" s="20" t="s">
        <v>19</v>
      </c>
      <c r="F7" s="24" t="n">
        <f>IF(C7, D7/C7, "--")</f>
        <v>6.42553191489362</v>
      </c>
      <c r="G7" s="2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79.95" customHeight="true">
      <c r="A8" s="4" t="s">
        <v>5</v>
      </c>
      <c r="B8" s="12" t="n">
        <v>199</v>
      </c>
      <c r="C8" s="12" t="n">
        <v>47</v>
      </c>
      <c r="D8" s="12" t="n">
        <v>280</v>
      </c>
      <c r="E8" s="21" t="n">
        <v>233</v>
      </c>
      <c r="F8" s="24" t="n">
        <f>IF(C8, D8/C8, "--")</f>
        <v>5.95744680851064</v>
      </c>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79.95" customHeight="true">
      <c r="A9" s="4" t="s">
        <v>6</v>
      </c>
      <c r="B9" s="12" t="n">
        <v>355</v>
      </c>
      <c r="C9" s="12" t="n">
        <v>0</v>
      </c>
      <c r="D9" s="12" t="n">
        <v>22</v>
      </c>
      <c r="E9" s="21" t="n">
        <v>22</v>
      </c>
      <c r="F9" s="25" t="str">
        <f>IF(C9, D9/C9, "--")</f>
        <v>--</v>
      </c>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30" customHeight="true">
      <c r="A10" s="5"/>
      <c r="B10" s="5"/>
      <c r="C10" s="5"/>
      <c r="D10" s="19"/>
      <c r="E10" s="19"/>
      <c r="F10" s="26" t="s">
        <v>24</v>
      </c>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33" customHeight="true">
      <c r="A11" s="6" t="s">
        <v>7</v>
      </c>
      <c r="B11" s="13"/>
      <c r="C11" s="13"/>
      <c r="D11" s="13"/>
      <c r="E11" s="13"/>
      <c r="F11" s="13"/>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33" customHeight="true">
      <c r="A12" s="6" t="s">
        <v>8</v>
      </c>
      <c r="B12" s="13"/>
      <c r="C12" s="13"/>
      <c r="D12" s="13"/>
      <c r="E12" s="13"/>
      <c r="F12" s="13"/>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33" customHeight="true">
      <c r="A13" s="6"/>
      <c r="B13" s="13"/>
      <c r="C13" s="13"/>
      <c r="D13" s="13"/>
      <c r="E13" s="13"/>
      <c r="F13" s="13"/>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33" customHeight="true">
      <c r="A14" s="6"/>
      <c r="B14" s="13"/>
      <c r="C14" s="13"/>
      <c r="D14" s="13"/>
      <c r="E14" s="13"/>
      <c r="F14" s="13"/>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33" customHeight="true">
      <c r="A15" s="6"/>
      <c r="B15" s="13"/>
      <c r="C15" s="13"/>
      <c r="D15" s="13"/>
      <c r="E15" s="13"/>
      <c r="F15" s="13"/>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36.75" customHeight="true">
      <c r="A16" s="7" t="s">
        <v>9</v>
      </c>
      <c r="B16" s="14"/>
      <c r="C16" s="14"/>
      <c r="D16" s="14"/>
      <c r="E16" s="14"/>
      <c r="F16" s="14"/>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36.75" customHeight="true">
      <c r="A17" s="7" t="s">
        <v>10</v>
      </c>
      <c r="B17" s="14"/>
      <c r="C17" s="14"/>
      <c r="D17" s="14"/>
      <c r="E17" s="14"/>
      <c r="F17" s="14"/>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3:F3"/>
    <mergeCell ref="A5:A6"/>
    <mergeCell ref="B5:B6"/>
    <mergeCell ref="C5:C6"/>
    <mergeCell ref="D5:D6"/>
    <mergeCell ref="E5:E6"/>
    <mergeCell ref="F5:F6"/>
    <mergeCell ref="A11:F11"/>
    <mergeCell ref="A16:F16"/>
    <mergeCell ref="A17:F17"/>
  </mergeCells>
  <pageMargins bottom="0.75" footer="0.3" header="0.3" left="0.7" right="0.7" top="0.75"/>
</worksheet>
</file>

<file path=docProps/core.xml><?xml version="1.0" encoding="utf-8"?>
<cp:coreProperties xmlns:dc="http://purl.org/dc/elements/1.1/" xmlns:cp="http://schemas.openxmlformats.org/package/2006/metadata/core-properties"/>
</file>