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920-01-04-2" state="visible" r:id="rId1"/>
  </sheets>
</workbook>
</file>

<file path=xl/sharedStrings.xml><?xml version="1.0" encoding="utf-8"?>
<sst xmlns="http://schemas.openxmlformats.org/spreadsheetml/2006/main" count="62">
  <si>
    <t xml:space="preserve"> 公　開　類</t>
  </si>
  <si>
    <t xml:space="preserve"> 年　    報</t>
  </si>
  <si>
    <t>都市計畫區別</t>
  </si>
  <si>
    <t xml:space="preserve"> 總　　　　　計</t>
  </si>
  <si>
    <t>臺中市都市計畫</t>
  </si>
  <si>
    <t>大平霧</t>
  </si>
  <si>
    <t>東勢都市計畫</t>
  </si>
  <si>
    <t>大甲都市計畫</t>
  </si>
  <si>
    <t>大甲（日南地區）都市計畫</t>
  </si>
  <si>
    <t>后里都市計畫</t>
  </si>
  <si>
    <t>豐潭雅神</t>
  </si>
  <si>
    <t>新社都市計畫</t>
  </si>
  <si>
    <t>外埔都市計畫</t>
  </si>
  <si>
    <t>大安都市計畫</t>
  </si>
  <si>
    <t>烏日大肚都市計畫</t>
  </si>
  <si>
    <t>臺中市大坑風景特定區</t>
  </si>
  <si>
    <t>谷關風景特定區計畫</t>
  </si>
  <si>
    <t>梨山風景特定區</t>
  </si>
  <si>
    <t>鐵砧山風景特定區計畫</t>
  </si>
  <si>
    <t>中部科學工業園區台中基地附近特定區計畫</t>
  </si>
  <si>
    <t>石岡水壩特定區計畫</t>
  </si>
  <si>
    <t>臺中港特定區計畫</t>
  </si>
  <si>
    <t xml:space="preserve"> 填表</t>
  </si>
  <si>
    <t>資料來源：本局城鄉計畫科依據府內外相關機關單位提供當年度都市計畫資料彙整編製。</t>
  </si>
  <si>
    <t>填表說明：本表編製1份，並依統計法規定永久保存，資料透過網際網路上傳至「臺中市公務統計行政管理系統」與內政部國土管理署統計資料庫。</t>
  </si>
  <si>
    <t xml:space="preserve">備註：總數與細項合計數或略有差異，係表達單位四捨五入所致。
</t>
  </si>
  <si>
    <t>次年2月底前編送</t>
  </si>
  <si>
    <t>臺中市都市計畫公共設施用地已取得面積</t>
  </si>
  <si>
    <t>中華民國113年底</t>
  </si>
  <si>
    <t>總    計</t>
  </si>
  <si>
    <t>公　園</t>
  </si>
  <si>
    <t>綠　地</t>
  </si>
  <si>
    <t>廣　場</t>
  </si>
  <si>
    <t>兒童遊樂場</t>
  </si>
  <si>
    <t>體育場</t>
  </si>
  <si>
    <t xml:space="preserve">  審核</t>
  </si>
  <si>
    <t>道路、人行步道</t>
  </si>
  <si>
    <t>停車場</t>
  </si>
  <si>
    <t>加油站</t>
  </si>
  <si>
    <t>市　場</t>
  </si>
  <si>
    <t>學　校</t>
  </si>
  <si>
    <t>社教機構</t>
  </si>
  <si>
    <t>業務主管人員</t>
  </si>
  <si>
    <t>主辦統計人員</t>
  </si>
  <si>
    <t>醫療衛生機構</t>
  </si>
  <si>
    <t>機關用地</t>
  </si>
  <si>
    <t>墓 地</t>
  </si>
  <si>
    <t>變電所、電力專業用地</t>
  </si>
  <si>
    <t>郵政、電信用地</t>
  </si>
  <si>
    <t>民用航空站、機場</t>
  </si>
  <si>
    <t>溝渠河道</t>
  </si>
  <si>
    <t xml:space="preserve">  機關首長</t>
  </si>
  <si>
    <t>港埠用地</t>
  </si>
  <si>
    <t>編製機關</t>
  </si>
  <si>
    <t>表　　號</t>
  </si>
  <si>
    <t>捷運系統、交通、車站鐵路</t>
  </si>
  <si>
    <t>臺中市政府都市發展局</t>
  </si>
  <si>
    <t>11920-01-04-2</t>
  </si>
  <si>
    <t>環保設施用地</t>
  </si>
  <si>
    <t>單位：公頃</t>
  </si>
  <si>
    <t>其他用地</t>
  </si>
  <si>
    <t>編製日期：民國114年2月24日</t>
  </si>
</sst>
</file>

<file path=xl/styles.xml><?xml version="1.0" encoding="utf-8"?>
<styleSheet xmlns="http://schemas.openxmlformats.org/spreadsheetml/2006/main">
  <numFmts count="1">
    <numFmt formatCode="_-* #,##0.00_-;\-* #,##0.00_-;_-* &quot;-&quot;??_-;_-@_-" numFmtId="197"/>
  </numFmts>
  <fonts count="8">
    <font>
      <b val="false"/>
      <i val="false"/>
      <u val="none"/>
      <sz val="11"/>
      <color theme="1"/>
      <name val="Calibri"/>
      <scheme val="minor"/>
    </font>
    <font>
      <b val="false"/>
      <i val="false"/>
      <u val="none"/>
      <sz val="10"/>
      <color rgb="FF000000"/>
      <name val="標楷體"/>
    </font>
    <font>
      <b val="false"/>
      <i val="false"/>
      <u val="none"/>
      <sz val="9"/>
      <color rgb="FF000000"/>
      <name val="Calibri"/>
    </font>
    <font>
      <b val="false"/>
      <i val="false"/>
      <u val="none"/>
      <sz val="12"/>
      <color rgb="FF000000"/>
      <name val="標楷體"/>
    </font>
    <font>
      <b val="false"/>
      <i val="false"/>
      <u val="none"/>
      <sz val="11"/>
      <color rgb="FF000000"/>
      <name val="Calibri"/>
    </font>
    <font>
      <b val="false"/>
      <i val="false"/>
      <u val="none"/>
      <sz val="14"/>
      <color rgb="FF000000"/>
      <name val="標楷體"/>
    </font>
    <font>
      <b val="false"/>
      <i val="false"/>
      <u val="none"/>
      <sz val="12"/>
      <color rgb="FF000000"/>
      <name val="新細明體"/>
    </font>
    <font>
      <b val="false"/>
      <i val="false"/>
      <u val="none"/>
      <sz val="9"/>
      <color theme="1"/>
      <name val="Calibri"/>
      <scheme val="minor"/>
    </font>
  </fonts>
  <fills count="3">
    <fill>
      <patternFill patternType="none"/>
    </fill>
    <fill>
      <patternFill patternType="gray125"/>
    </fill>
    <fill>
      <patternFill patternType="solid">
        <fgColor rgb="FFFFFFFF"/>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none"/>
    </border>
  </borders>
  <cellStyleXfs count="1">
    <xf numFmtId="0" fontId="0" borderId="0" xfId="0" applyNumberFormat="true" applyFont="true" applyFill="true" applyBorder="true" applyAlignment="true" applyProtection="true"/>
  </cellStyleXfs>
  <cellXfs count="2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xf numFmtId="0" fontId="2" borderId="3" xfId="0" applyFont="true" applyBorder="true"/>
    <xf numFmtId="0" fontId="1" borderId="4" xfId="0" applyFont="true" applyBorder="true">
      <alignment horizontal="center" vertical="center" wrapText="true"/>
    </xf>
    <xf numFmtId="0" fontId="1" borderId="4" xfId="0" applyFont="true" applyBorder="true">
      <alignment vertical="center"/>
    </xf>
    <xf numFmtId="0" fontId="1" borderId="2" xfId="0" applyFont="true" applyBorder="true">
      <alignment vertical="center"/>
    </xf>
    <xf numFmtId="0" fontId="1" borderId="0" xfId="0" applyFont="true">
      <alignment vertical="center"/>
    </xf>
    <xf numFmtId="0" fontId="2" borderId="0" xfId="0" applyFont="true"/>
    <xf numFmtId="0" fontId="3" borderId="0" xfId="0" applyFont="true">
      <alignment vertical="center"/>
    </xf>
    <xf numFmtId="0" fontId="3" borderId="0" xfId="0" applyFont="true"/>
    <xf numFmtId="0" fontId="4" borderId="5" xfId="0" applyFont="true" applyBorder="true"/>
    <xf numFmtId="0" fontId="1" borderId="6" xfId="0" applyFont="true" applyBorder="true">
      <alignment vertical="center"/>
    </xf>
    <xf numFmtId="0" fontId="5" borderId="2" xfId="0" applyFont="true" applyBorder="true">
      <alignment horizontal="center" vertical="center"/>
    </xf>
    <xf numFmtId="49" fontId="1" borderId="3" xfId="0" applyNumberFormat="true" applyFont="true" applyBorder="true">
      <alignment horizontal="center" vertical="center"/>
    </xf>
    <xf numFmtId="0" fontId="1" borderId="1" xfId="0" applyFont="true" applyBorder="true">
      <alignment horizontal="center" vertical="center" wrapText="true"/>
    </xf>
    <xf numFmtId="197" fontId="1" borderId="1" xfId="0" applyNumberFormat="true" applyFont="true" applyBorder="true">
      <alignment vertical="center"/>
    </xf>
    <xf numFmtId="0" fontId="4" borderId="0" xfId="0" applyFont="true"/>
    <xf numFmtId="0" fontId="1" borderId="3" xfId="0" applyFont="true" applyBorder="true">
      <alignment vertical="center"/>
    </xf>
    <xf numFmtId="197" fontId="1" fillId="2" borderId="1" xfId="0" applyNumberFormat="true" applyFont="true" applyFill="true" applyBorder="true"/>
    <xf numFmtId="0" fontId="4" borderId="7" xfId="0" applyFont="true" applyBorder="true"/>
    <xf numFmtId="0" fontId="1" borderId="8" xfId="0" applyFont="true" applyBorder="true">
      <alignment vertical="center"/>
    </xf>
    <xf numFmtId="0" fontId="4" borderId="3" xfId="0" applyFont="true" applyBorder="true"/>
    <xf numFmtId="0" fontId="6" borderId="1" xfId="0" applyFont="true" applyBorder="true">
      <alignment horizontal="center" vertical="center"/>
    </xf>
    <xf numFmtId="0" fontId="2" borderId="9" xfId="0" applyFont="true" applyBorder="true"/>
    <xf numFmtId="0" fontId="1" borderId="2" xfId="0" applyFont="true" applyBorder="true">
      <alignment horizontal="right" vertical="top"/>
    </xf>
    <xf numFmtId="0" fontId="2" borderId="5" xfId="0" applyFont="true" applyBorder="true"/>
    <xf numFmtId="0" fontId="7"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Y200"/>
  <sheetViews>
    <sheetView zoomScale="100" topLeftCell="A1" workbookViewId="0" showGridLines="true" showRowColHeaders="true" view="normal">
      <selection activeCell="X25" sqref="X25:X25"/>
    </sheetView>
  </sheetViews>
  <sheetFormatPr customHeight="false" defaultColWidth="9.28125" defaultRowHeight="15"/>
  <cols>
    <col min="1" max="1" bestFit="false" customWidth="true" width="41.19140625" hidden="false" outlineLevel="0"/>
    <col min="2" max="24" bestFit="false" customWidth="true" width="15.19140625" hidden="false" outlineLevel="0"/>
  </cols>
  <sheetData>
    <row r="1" ht="15.75" customHeight="true">
      <c r="A1" s="1" t="s">
        <v>0</v>
      </c>
      <c r="B1" s="11"/>
      <c r="C1" s="17"/>
      <c r="D1" s="17"/>
      <c r="E1" s="17"/>
      <c r="F1" s="17"/>
      <c r="G1" s="17"/>
      <c r="H1" s="17"/>
      <c r="I1" s="17"/>
      <c r="J1" s="17"/>
      <c r="K1" s="17"/>
      <c r="L1" s="17"/>
      <c r="M1" s="17"/>
      <c r="N1" s="17"/>
      <c r="O1" s="17"/>
      <c r="P1" s="17"/>
      <c r="Q1" s="17"/>
      <c r="R1" s="17"/>
      <c r="S1" s="17"/>
      <c r="T1" s="17"/>
      <c r="U1" s="20"/>
      <c r="V1" s="1" t="s">
        <v>53</v>
      </c>
      <c r="W1" s="1" t="s">
        <v>56</v>
      </c>
      <c r="X1" s="1"/>
      <c r="Y1" s="26"/>
    </row>
    <row r="2" ht="16.5" customHeight="true">
      <c r="A2" s="1" t="s">
        <v>1</v>
      </c>
      <c r="B2" s="12" t="s">
        <v>26</v>
      </c>
      <c r="C2" s="18"/>
      <c r="D2" s="18"/>
      <c r="E2" s="18"/>
      <c r="F2" s="18"/>
      <c r="G2" s="18"/>
      <c r="H2" s="18"/>
      <c r="I2" s="18"/>
      <c r="J2" s="18"/>
      <c r="K2" s="18"/>
      <c r="L2" s="18"/>
      <c r="M2" s="18"/>
      <c r="N2" s="18"/>
      <c r="O2" s="18"/>
      <c r="P2" s="18"/>
      <c r="Q2" s="18"/>
      <c r="R2" s="18"/>
      <c r="S2" s="18"/>
      <c r="T2" s="18"/>
      <c r="U2" s="21"/>
      <c r="V2" s="1" t="s">
        <v>54</v>
      </c>
      <c r="W2" s="1" t="s">
        <v>57</v>
      </c>
      <c r="X2" s="23"/>
      <c r="Y2" s="26"/>
    </row>
    <row r="3" ht="19.5" customHeight="true">
      <c r="A3" s="2"/>
      <c r="B3" s="13" t="s">
        <v>27</v>
      </c>
      <c r="C3" s="13"/>
      <c r="D3" s="13"/>
      <c r="E3" s="13"/>
      <c r="F3" s="13"/>
      <c r="G3" s="13"/>
      <c r="H3" s="13"/>
      <c r="I3" s="13"/>
      <c r="J3" s="13"/>
      <c r="K3" s="13"/>
      <c r="L3" s="13"/>
      <c r="M3" s="13"/>
      <c r="N3" s="13"/>
      <c r="O3" s="13"/>
      <c r="P3" s="13"/>
      <c r="Q3" s="13"/>
      <c r="R3" s="13"/>
      <c r="S3" s="13"/>
      <c r="T3" s="13"/>
      <c r="U3" s="13"/>
      <c r="V3" s="13"/>
      <c r="W3" s="2"/>
      <c r="X3" s="24"/>
      <c r="Y3" s="27"/>
    </row>
    <row r="4" ht="15.75" customHeight="true">
      <c r="A4" s="3"/>
      <c r="B4" s="14" t="s">
        <v>28</v>
      </c>
      <c r="C4" s="14"/>
      <c r="D4" s="14"/>
      <c r="E4" s="14"/>
      <c r="F4" s="14"/>
      <c r="G4" s="14"/>
      <c r="H4" s="14"/>
      <c r="I4" s="14"/>
      <c r="J4" s="14"/>
      <c r="K4" s="14"/>
      <c r="L4" s="14"/>
      <c r="M4" s="14"/>
      <c r="N4" s="14"/>
      <c r="O4" s="14"/>
      <c r="P4" s="14"/>
      <c r="Q4" s="14"/>
      <c r="R4" s="14"/>
      <c r="S4" s="14"/>
      <c r="T4" s="14"/>
      <c r="U4" s="14"/>
      <c r="V4" s="14"/>
      <c r="W4" s="22"/>
      <c r="X4" s="21" t="s">
        <v>59</v>
      </c>
      <c r="Y4" s="27"/>
    </row>
    <row r="5" ht="57" customHeight="true">
      <c r="A5" s="4" t="s">
        <v>2</v>
      </c>
      <c r="B5" s="15" t="s">
        <v>29</v>
      </c>
      <c r="C5" s="15" t="s">
        <v>30</v>
      </c>
      <c r="D5" s="15" t="s">
        <v>31</v>
      </c>
      <c r="E5" s="15" t="s">
        <v>32</v>
      </c>
      <c r="F5" s="15" t="s">
        <v>33</v>
      </c>
      <c r="G5" s="15" t="s">
        <v>34</v>
      </c>
      <c r="H5" s="15" t="s">
        <v>36</v>
      </c>
      <c r="I5" s="15" t="s">
        <v>37</v>
      </c>
      <c r="J5" s="15" t="s">
        <v>38</v>
      </c>
      <c r="K5" s="15" t="s">
        <v>39</v>
      </c>
      <c r="L5" s="15" t="s">
        <v>40</v>
      </c>
      <c r="M5" s="15" t="s">
        <v>41</v>
      </c>
      <c r="N5" s="15" t="s">
        <v>44</v>
      </c>
      <c r="O5" s="15" t="s">
        <v>45</v>
      </c>
      <c r="P5" s="15" t="s">
        <v>46</v>
      </c>
      <c r="Q5" s="15" t="s">
        <v>47</v>
      </c>
      <c r="R5" s="15" t="s">
        <v>48</v>
      </c>
      <c r="S5" s="15" t="s">
        <v>49</v>
      </c>
      <c r="T5" s="15" t="s">
        <v>50</v>
      </c>
      <c r="U5" s="15" t="s">
        <v>52</v>
      </c>
      <c r="V5" s="15" t="s">
        <v>55</v>
      </c>
      <c r="W5" s="15" t="s">
        <v>58</v>
      </c>
      <c r="X5" s="15" t="s">
        <v>60</v>
      </c>
      <c r="Y5" s="27"/>
    </row>
    <row r="6" ht="15.75" customHeight="true">
      <c r="A6" s="5" t="s">
        <v>3</v>
      </c>
      <c r="B6" s="16" t="n">
        <f>SUM(B7:B24)</f>
        <v>10385.2</v>
      </c>
      <c r="C6" s="16" t="n">
        <f>SUM(C7:C24)</f>
        <v>1634.32</v>
      </c>
      <c r="D6" s="16" t="n">
        <f>SUM(D7:D24)</f>
        <v>323.57</v>
      </c>
      <c r="E6" s="16" t="n">
        <f>SUM(E7:E24)</f>
        <v>64.19</v>
      </c>
      <c r="F6" s="16" t="n">
        <f>SUM(F7:F24)</f>
        <v>61.33</v>
      </c>
      <c r="G6" s="16" t="n">
        <f>SUM(G7:G24)</f>
        <v>130.57</v>
      </c>
      <c r="H6" s="16" t="n">
        <f>SUM(H7:H24)</f>
        <v>4939.22</v>
      </c>
      <c r="I6" s="16" t="n">
        <f>SUM(I7:I24)</f>
        <v>64.06</v>
      </c>
      <c r="J6" s="16" t="n">
        <f>SUM(J7:J24)</f>
        <v>4.34</v>
      </c>
      <c r="K6" s="16" t="n">
        <f>SUM(K7:K24)</f>
        <v>77.43</v>
      </c>
      <c r="L6" s="16" t="n">
        <f>SUM(L7:L24)</f>
        <v>1048.14</v>
      </c>
      <c r="M6" s="16" t="n">
        <f>SUM(M7:M24)</f>
        <v>30.8</v>
      </c>
      <c r="N6" s="16" t="n">
        <f>SUM(N7:N24)</f>
        <v>28.75</v>
      </c>
      <c r="O6" s="16" t="n">
        <f>SUM(O7:O24)</f>
        <v>541.02</v>
      </c>
      <c r="P6" s="16" t="n">
        <f>SUM(P7:P24)</f>
        <v>155.09</v>
      </c>
      <c r="Q6" s="16" t="n">
        <f>SUM(Q7:Q24)</f>
        <v>63.17</v>
      </c>
      <c r="R6" s="16" t="n">
        <f>SUM(R7:R24)</f>
        <v>6.55</v>
      </c>
      <c r="S6" s="16" t="n">
        <f>SUM(S7:S24)</f>
        <v>0</v>
      </c>
      <c r="T6" s="16" t="n">
        <f>SUM(T7:T24)</f>
        <v>508.16</v>
      </c>
      <c r="U6" s="16" t="n">
        <f>SUM(U7:U24)</f>
        <v>0</v>
      </c>
      <c r="V6" s="16" t="n">
        <f>SUM(V7:V24)</f>
        <v>402.48</v>
      </c>
      <c r="W6" s="16" t="n">
        <f>SUM(W7:W24)</f>
        <v>141.02</v>
      </c>
      <c r="X6" s="16" t="n">
        <f>SUM(X7:X24)</f>
        <v>160.99</v>
      </c>
      <c r="Y6" s="27"/>
    </row>
    <row r="7" ht="17.25" customHeight="true">
      <c r="A7" s="5" t="s">
        <v>4</v>
      </c>
      <c r="B7" s="16" t="n">
        <f>SUM(C7:X7)</f>
        <v>3836.56</v>
      </c>
      <c r="C7" s="19" t="n">
        <v>371.8</v>
      </c>
      <c r="D7" s="19" t="n">
        <v>78.72</v>
      </c>
      <c r="E7" s="19" t="n">
        <v>32.63</v>
      </c>
      <c r="F7" s="19" t="n">
        <v>43.8</v>
      </c>
      <c r="G7" s="19" t="n">
        <v>49.99</v>
      </c>
      <c r="H7" s="19" t="n">
        <v>1989.57</v>
      </c>
      <c r="I7" s="19" t="n">
        <v>30.24</v>
      </c>
      <c r="J7" s="19" t="n">
        <v>0.89</v>
      </c>
      <c r="K7" s="19" t="n">
        <v>47.81</v>
      </c>
      <c r="L7" s="19" t="n">
        <v>487.04</v>
      </c>
      <c r="M7" s="19" t="n">
        <v>22.18</v>
      </c>
      <c r="N7" s="19" t="n">
        <v>28.19</v>
      </c>
      <c r="O7" s="19" t="n">
        <v>184.73</v>
      </c>
      <c r="P7" s="19" t="n">
        <v>48.7</v>
      </c>
      <c r="Q7" s="19" t="n">
        <v>20.44</v>
      </c>
      <c r="R7" s="19" t="n">
        <v>4.39</v>
      </c>
      <c r="S7" s="19" t="n">
        <v>0</v>
      </c>
      <c r="T7" s="19" t="n">
        <v>154.39</v>
      </c>
      <c r="U7" s="19" t="n">
        <v>0</v>
      </c>
      <c r="V7" s="19" t="n">
        <v>72.57</v>
      </c>
      <c r="W7" s="19" t="n">
        <v>84.75</v>
      </c>
      <c r="X7" s="19" t="n">
        <v>83.73</v>
      </c>
      <c r="Y7" s="26"/>
    </row>
    <row r="8" ht="15.75" customHeight="true">
      <c r="A8" s="5" t="s">
        <v>5</v>
      </c>
      <c r="B8" s="16" t="n">
        <f>SUM(C8:X8)</f>
        <v>818.35</v>
      </c>
      <c r="C8" s="19" t="n">
        <v>61.56</v>
      </c>
      <c r="D8" s="19" t="n">
        <v>4.39</v>
      </c>
      <c r="E8" s="19" t="n">
        <v>3.4</v>
      </c>
      <c r="F8" s="19" t="n">
        <v>0.63</v>
      </c>
      <c r="G8" s="19" t="n">
        <v>5.98</v>
      </c>
      <c r="H8" s="19" t="n">
        <v>474.63</v>
      </c>
      <c r="I8" s="19" t="n">
        <v>6.78</v>
      </c>
      <c r="J8" s="19" t="n">
        <v>0.75</v>
      </c>
      <c r="K8" s="19" t="n">
        <v>12.24</v>
      </c>
      <c r="L8" s="19" t="n">
        <v>114.28</v>
      </c>
      <c r="M8" s="19" t="n">
        <v>0.21</v>
      </c>
      <c r="N8" s="19" t="n">
        <v>0</v>
      </c>
      <c r="O8" s="19" t="n">
        <v>32.64</v>
      </c>
      <c r="P8" s="19" t="n">
        <v>14.91</v>
      </c>
      <c r="Q8" s="19" t="n">
        <v>5.97</v>
      </c>
      <c r="R8" s="19" t="n">
        <v>0.62</v>
      </c>
      <c r="S8" s="19" t="n">
        <v>0</v>
      </c>
      <c r="T8" s="19" t="n">
        <v>0.06</v>
      </c>
      <c r="U8" s="19" t="n">
        <v>0</v>
      </c>
      <c r="V8" s="19" t="n">
        <v>48.8</v>
      </c>
      <c r="W8" s="19" t="n">
        <v>8.53</v>
      </c>
      <c r="X8" s="19" t="n">
        <v>21.97</v>
      </c>
      <c r="Y8" s="26"/>
    </row>
    <row r="9" ht="15.75" customHeight="true">
      <c r="A9" s="5" t="s">
        <v>6</v>
      </c>
      <c r="B9" s="16" t="n">
        <f>SUM(C9:X9)</f>
        <v>758.13</v>
      </c>
      <c r="C9" s="19" t="n">
        <v>71.54</v>
      </c>
      <c r="D9" s="19" t="n">
        <v>5.8</v>
      </c>
      <c r="E9" s="19" t="n">
        <v>4.41</v>
      </c>
      <c r="F9" s="19" t="n">
        <v>9.63</v>
      </c>
      <c r="G9" s="19" t="n">
        <v>9.35</v>
      </c>
      <c r="H9" s="19" t="n">
        <v>379.16</v>
      </c>
      <c r="I9" s="19" t="n">
        <v>5.16</v>
      </c>
      <c r="J9" s="19" t="n">
        <v>0.99</v>
      </c>
      <c r="K9" s="19" t="n">
        <v>4.33</v>
      </c>
      <c r="L9" s="19" t="n">
        <v>106.76</v>
      </c>
      <c r="M9" s="19" t="n">
        <v>6.37</v>
      </c>
      <c r="N9" s="19" t="n">
        <v>0</v>
      </c>
      <c r="O9" s="19" t="n">
        <v>22.67</v>
      </c>
      <c r="P9" s="19" t="n">
        <v>1.75</v>
      </c>
      <c r="Q9" s="19" t="n">
        <v>5.05</v>
      </c>
      <c r="R9" s="19" t="n">
        <v>0.14</v>
      </c>
      <c r="S9" s="19" t="n">
        <v>0</v>
      </c>
      <c r="T9" s="19" t="n">
        <v>122.73</v>
      </c>
      <c r="U9" s="19" t="n">
        <v>0</v>
      </c>
      <c r="V9" s="19" t="n">
        <v>0</v>
      </c>
      <c r="W9" s="19" t="n">
        <v>0.08</v>
      </c>
      <c r="X9" s="19" t="n">
        <v>2.21</v>
      </c>
      <c r="Y9" s="26"/>
    </row>
    <row r="10" ht="15.75" customHeight="true">
      <c r="A10" s="5" t="s">
        <v>7</v>
      </c>
      <c r="B10" s="16" t="n">
        <f>SUM(C10:X10)</f>
        <v>135.79</v>
      </c>
      <c r="C10" s="19" t="n">
        <v>24.53</v>
      </c>
      <c r="D10" s="19" t="n">
        <v>7.49</v>
      </c>
      <c r="E10" s="19" t="n">
        <v>0</v>
      </c>
      <c r="F10" s="19" t="n">
        <v>0.94</v>
      </c>
      <c r="G10" s="19" t="n">
        <v>0</v>
      </c>
      <c r="H10" s="19" t="n">
        <v>60.08</v>
      </c>
      <c r="I10" s="19" t="n">
        <v>1.99</v>
      </c>
      <c r="J10" s="19" t="n">
        <v>0.15</v>
      </c>
      <c r="K10" s="19" t="n">
        <v>0.81</v>
      </c>
      <c r="L10" s="19" t="n">
        <v>26.76</v>
      </c>
      <c r="M10" s="19" t="n">
        <v>0.48</v>
      </c>
      <c r="N10" s="19" t="n">
        <v>0</v>
      </c>
      <c r="O10" s="19" t="n">
        <v>5.79</v>
      </c>
      <c r="P10" s="19" t="n">
        <v>3.5</v>
      </c>
      <c r="Q10" s="19" t="n">
        <v>0.24</v>
      </c>
      <c r="R10" s="19" t="n">
        <v>0</v>
      </c>
      <c r="S10" s="19" t="n">
        <v>0</v>
      </c>
      <c r="T10" s="19" t="n">
        <v>0.33</v>
      </c>
      <c r="U10" s="19" t="n">
        <v>0</v>
      </c>
      <c r="V10" s="19" t="n">
        <v>0</v>
      </c>
      <c r="W10" s="19" t="n">
        <v>0.46</v>
      </c>
      <c r="X10" s="19" t="n">
        <v>2.24</v>
      </c>
      <c r="Y10" s="26"/>
    </row>
    <row r="11" ht="15.75" customHeight="true">
      <c r="A11" s="5" t="s">
        <v>8</v>
      </c>
      <c r="B11" s="16" t="n">
        <f>SUM(C11:X11)</f>
        <v>140.52</v>
      </c>
      <c r="C11" s="19" t="n">
        <v>3.6</v>
      </c>
      <c r="D11" s="19" t="n">
        <v>0.2</v>
      </c>
      <c r="E11" s="19" t="n">
        <v>0.33</v>
      </c>
      <c r="F11" s="19" t="n">
        <v>0.62</v>
      </c>
      <c r="G11" s="19" t="n">
        <v>4.88</v>
      </c>
      <c r="H11" s="19" t="n">
        <v>67.38</v>
      </c>
      <c r="I11" s="19" t="n">
        <v>1.11</v>
      </c>
      <c r="J11" s="19" t="n">
        <v>0.27</v>
      </c>
      <c r="K11" s="19" t="n">
        <v>1.32</v>
      </c>
      <c r="L11" s="19" t="n">
        <v>23.45</v>
      </c>
      <c r="M11" s="19" t="n">
        <v>0</v>
      </c>
      <c r="N11" s="19" t="n">
        <v>0</v>
      </c>
      <c r="O11" s="19" t="n">
        <v>9.99</v>
      </c>
      <c r="P11" s="19" t="n">
        <v>5.79</v>
      </c>
      <c r="Q11" s="19" t="n">
        <v>0.17</v>
      </c>
      <c r="R11" s="19" t="n">
        <v>0</v>
      </c>
      <c r="S11" s="19" t="n">
        <v>0</v>
      </c>
      <c r="T11" s="19" t="n">
        <v>10.06</v>
      </c>
      <c r="U11" s="19" t="n">
        <v>0</v>
      </c>
      <c r="V11" s="19" t="n">
        <v>11.19</v>
      </c>
      <c r="W11" s="19" t="n">
        <v>0</v>
      </c>
      <c r="X11" s="19" t="n">
        <v>0.16</v>
      </c>
      <c r="Y11" s="26"/>
    </row>
    <row r="12" ht="15.75" customHeight="true">
      <c r="A12" s="5" t="s">
        <v>9</v>
      </c>
      <c r="B12" s="16" t="n">
        <f>SUM(C12:X12)</f>
        <v>49.6</v>
      </c>
      <c r="C12" s="19" t="n">
        <v>2.53</v>
      </c>
      <c r="D12" s="19" t="n">
        <v>0.05</v>
      </c>
      <c r="E12" s="19" t="n">
        <v>0.16</v>
      </c>
      <c r="F12" s="19" t="n">
        <v>0.46</v>
      </c>
      <c r="G12" s="19" t="n">
        <v>0</v>
      </c>
      <c r="H12" s="19" t="n">
        <v>28.52</v>
      </c>
      <c r="I12" s="19" t="n">
        <v>0.1</v>
      </c>
      <c r="J12" s="19" t="n">
        <v>0</v>
      </c>
      <c r="K12" s="19" t="n">
        <v>0.09</v>
      </c>
      <c r="L12" s="19" t="n">
        <v>6.01</v>
      </c>
      <c r="M12" s="19" t="n">
        <v>0</v>
      </c>
      <c r="N12" s="19" t="n">
        <v>0</v>
      </c>
      <c r="O12" s="19" t="n">
        <v>0.57</v>
      </c>
      <c r="P12" s="19" t="n">
        <v>1.22</v>
      </c>
      <c r="Q12" s="19" t="n">
        <v>0</v>
      </c>
      <c r="R12" s="19" t="n">
        <v>0</v>
      </c>
      <c r="S12" s="19" t="n">
        <v>0</v>
      </c>
      <c r="T12" s="19" t="n">
        <v>0.55</v>
      </c>
      <c r="U12" s="19" t="n">
        <v>0</v>
      </c>
      <c r="V12" s="19" t="n">
        <v>9.05</v>
      </c>
      <c r="W12" s="19" t="n">
        <v>0</v>
      </c>
      <c r="X12" s="19" t="n">
        <v>0.29</v>
      </c>
      <c r="Y12" s="26"/>
    </row>
    <row r="13" ht="15.75" customHeight="true">
      <c r="A13" s="5" t="s">
        <v>10</v>
      </c>
      <c r="B13" s="16" t="n">
        <f>SUM(C13:X13)</f>
        <v>105.03</v>
      </c>
      <c r="C13" s="19" t="n">
        <v>4.07</v>
      </c>
      <c r="D13" s="19" t="n">
        <v>1.86</v>
      </c>
      <c r="E13" s="19" t="n">
        <v>0.44</v>
      </c>
      <c r="F13" s="19" t="n">
        <v>0.11</v>
      </c>
      <c r="G13" s="19" t="n">
        <v>0</v>
      </c>
      <c r="H13" s="19" t="n">
        <v>67.56</v>
      </c>
      <c r="I13" s="19" t="n">
        <v>0.92</v>
      </c>
      <c r="J13" s="19" t="n">
        <v>0</v>
      </c>
      <c r="K13" s="19" t="n">
        <v>1.09</v>
      </c>
      <c r="L13" s="19" t="n">
        <v>16.9</v>
      </c>
      <c r="M13" s="19" t="n">
        <v>0.77</v>
      </c>
      <c r="N13" s="19" t="n">
        <v>0</v>
      </c>
      <c r="O13" s="19" t="n">
        <v>0.97</v>
      </c>
      <c r="P13" s="19" t="n">
        <v>0</v>
      </c>
      <c r="Q13" s="19" t="n">
        <v>0.36</v>
      </c>
      <c r="R13" s="19" t="n">
        <v>0.25</v>
      </c>
      <c r="S13" s="19" t="n">
        <v>0</v>
      </c>
      <c r="T13" s="19" t="n">
        <v>3.14</v>
      </c>
      <c r="U13" s="19" t="n">
        <v>0</v>
      </c>
      <c r="V13" s="19" t="n">
        <v>6.59</v>
      </c>
      <c r="W13" s="19" t="n">
        <v>0</v>
      </c>
      <c r="X13" s="19" t="n">
        <v>0</v>
      </c>
      <c r="Y13" s="26"/>
    </row>
    <row r="14" ht="15.75" customHeight="true">
      <c r="A14" s="5" t="s">
        <v>11</v>
      </c>
      <c r="B14" s="16" t="n">
        <f>SUM(C14:X14)</f>
        <v>30.13</v>
      </c>
      <c r="C14" s="19" t="n">
        <v>0</v>
      </c>
      <c r="D14" s="19" t="n">
        <v>0.18</v>
      </c>
      <c r="E14" s="19" t="n">
        <v>0.75</v>
      </c>
      <c r="F14" s="19" t="n">
        <v>0.02</v>
      </c>
      <c r="G14" s="19" t="n">
        <v>0</v>
      </c>
      <c r="H14" s="19" t="n">
        <v>10.31</v>
      </c>
      <c r="I14" s="19" t="n">
        <v>0.34</v>
      </c>
      <c r="J14" s="19" t="n">
        <v>0.16</v>
      </c>
      <c r="K14" s="19" t="n">
        <v>0.26</v>
      </c>
      <c r="L14" s="19" t="n">
        <v>16.29</v>
      </c>
      <c r="M14" s="19" t="n">
        <v>0</v>
      </c>
      <c r="N14" s="19" t="n">
        <v>0</v>
      </c>
      <c r="O14" s="19" t="n">
        <v>0.18</v>
      </c>
      <c r="P14" s="19" t="n">
        <v>0</v>
      </c>
      <c r="Q14" s="19" t="n">
        <v>0.14</v>
      </c>
      <c r="R14" s="19" t="n">
        <v>0.03</v>
      </c>
      <c r="S14" s="19" t="n">
        <v>0</v>
      </c>
      <c r="T14" s="19" t="n">
        <v>0</v>
      </c>
      <c r="U14" s="19" t="n">
        <v>0</v>
      </c>
      <c r="V14" s="19" t="n">
        <v>0</v>
      </c>
      <c r="W14" s="19" t="n">
        <v>0</v>
      </c>
      <c r="X14" s="19" t="n">
        <v>1.47</v>
      </c>
      <c r="Y14" s="26"/>
    </row>
    <row r="15" ht="15.75" customHeight="true">
      <c r="A15" s="5" t="s">
        <v>12</v>
      </c>
      <c r="B15" s="16" t="n">
        <f>SUM(C15:X15)</f>
        <v>15.6</v>
      </c>
      <c r="C15" s="19" t="n">
        <v>0</v>
      </c>
      <c r="D15" s="19" t="n">
        <v>0</v>
      </c>
      <c r="E15" s="19" t="n">
        <v>0.09</v>
      </c>
      <c r="F15" s="19" t="n">
        <v>0.57</v>
      </c>
      <c r="G15" s="19" t="n">
        <v>0</v>
      </c>
      <c r="H15" s="19" t="n">
        <v>6.06</v>
      </c>
      <c r="I15" s="19" t="n">
        <v>0.46</v>
      </c>
      <c r="J15" s="19" t="n">
        <v>0.13</v>
      </c>
      <c r="K15" s="19" t="n">
        <v>0.21</v>
      </c>
      <c r="L15" s="19" t="n">
        <v>7.15</v>
      </c>
      <c r="M15" s="19" t="n">
        <v>0.03</v>
      </c>
      <c r="N15" s="19" t="n">
        <v>0</v>
      </c>
      <c r="O15" s="19" t="n">
        <v>0.66</v>
      </c>
      <c r="P15" s="19" t="n">
        <v>0</v>
      </c>
      <c r="Q15" s="19" t="n">
        <v>0.03</v>
      </c>
      <c r="R15" s="19" t="n">
        <v>0.06</v>
      </c>
      <c r="S15" s="19" t="n">
        <v>0</v>
      </c>
      <c r="T15" s="19" t="n">
        <v>0</v>
      </c>
      <c r="U15" s="19" t="n">
        <v>0</v>
      </c>
      <c r="V15" s="19" t="n">
        <v>0</v>
      </c>
      <c r="W15" s="19" t="n">
        <v>0</v>
      </c>
      <c r="X15" s="19" t="n">
        <v>0.15</v>
      </c>
      <c r="Y15" s="26"/>
    </row>
    <row r="16" ht="15.75" customHeight="true">
      <c r="A16" s="5" t="s">
        <v>13</v>
      </c>
      <c r="B16" s="16" t="n">
        <f>SUM(C16:X16)</f>
        <v>6.3</v>
      </c>
      <c r="C16" s="19" t="n">
        <v>0.45</v>
      </c>
      <c r="D16" s="19" t="n">
        <v>0</v>
      </c>
      <c r="E16" s="19" t="n">
        <v>0.16</v>
      </c>
      <c r="F16" s="19" t="n">
        <v>0</v>
      </c>
      <c r="G16" s="19" t="n">
        <v>0</v>
      </c>
      <c r="H16" s="19" t="n">
        <v>2.67</v>
      </c>
      <c r="I16" s="19" t="n">
        <v>0</v>
      </c>
      <c r="J16" s="19" t="n">
        <v>0</v>
      </c>
      <c r="K16" s="19" t="n">
        <v>0</v>
      </c>
      <c r="L16" s="19" t="n">
        <v>2.37</v>
      </c>
      <c r="M16" s="19" t="n">
        <v>0</v>
      </c>
      <c r="N16" s="19" t="n">
        <v>0</v>
      </c>
      <c r="O16" s="19" t="n">
        <v>0.65</v>
      </c>
      <c r="P16" s="19" t="n">
        <v>0</v>
      </c>
      <c r="Q16" s="19" t="n">
        <v>0</v>
      </c>
      <c r="R16" s="19" t="n">
        <v>0</v>
      </c>
      <c r="S16" s="19" t="n">
        <v>0</v>
      </c>
      <c r="T16" s="19" t="n">
        <v>0</v>
      </c>
      <c r="U16" s="19" t="n">
        <v>0</v>
      </c>
      <c r="V16" s="19" t="n">
        <v>0</v>
      </c>
      <c r="W16" s="19" t="n">
        <v>0</v>
      </c>
      <c r="X16" s="19" t="n">
        <v>0</v>
      </c>
      <c r="Y16" s="26"/>
    </row>
    <row r="17" ht="15.75" customHeight="true">
      <c r="A17" s="5" t="s">
        <v>14</v>
      </c>
      <c r="B17" s="16" t="n">
        <f>SUM(C17:X17)</f>
        <v>594.75</v>
      </c>
      <c r="C17" s="19" t="n">
        <v>19.86</v>
      </c>
      <c r="D17" s="19" t="n">
        <v>9.14</v>
      </c>
      <c r="E17" s="19" t="n">
        <v>4.85</v>
      </c>
      <c r="F17" s="19" t="n">
        <v>3.41</v>
      </c>
      <c r="G17" s="19" t="n">
        <v>11.13</v>
      </c>
      <c r="H17" s="19" t="n">
        <v>312.42</v>
      </c>
      <c r="I17" s="19" t="n">
        <v>3.66</v>
      </c>
      <c r="J17" s="19" t="n">
        <v>0.3</v>
      </c>
      <c r="K17" s="19" t="n">
        <v>1.64</v>
      </c>
      <c r="L17" s="19" t="n">
        <v>47.55</v>
      </c>
      <c r="M17" s="19" t="n">
        <v>0.22</v>
      </c>
      <c r="N17" s="19" t="n">
        <v>0</v>
      </c>
      <c r="O17" s="19" t="n">
        <v>17.22</v>
      </c>
      <c r="P17" s="19" t="n">
        <v>2.16</v>
      </c>
      <c r="Q17" s="19" t="n">
        <v>2.1</v>
      </c>
      <c r="R17" s="19" t="n">
        <v>0</v>
      </c>
      <c r="S17" s="19" t="n">
        <v>0</v>
      </c>
      <c r="T17" s="19" t="n">
        <v>26.5</v>
      </c>
      <c r="U17" s="19" t="n">
        <v>0</v>
      </c>
      <c r="V17" s="19" t="n">
        <v>118.16</v>
      </c>
      <c r="W17" s="19" t="n">
        <v>13.13</v>
      </c>
      <c r="X17" s="19" t="n">
        <v>1.3</v>
      </c>
      <c r="Y17" s="26"/>
    </row>
    <row r="18" ht="15.75" customHeight="true">
      <c r="A18" s="5" t="s">
        <v>15</v>
      </c>
      <c r="B18" s="16" t="n">
        <f>SUM(C18:X18)</f>
        <v>936.9</v>
      </c>
      <c r="C18" s="19" t="n">
        <v>804.92</v>
      </c>
      <c r="D18" s="19" t="n">
        <v>64.91</v>
      </c>
      <c r="E18" s="19" t="n">
        <v>0.09</v>
      </c>
      <c r="F18" s="19" t="n">
        <v>0.5</v>
      </c>
      <c r="G18" s="19" t="n">
        <v>0</v>
      </c>
      <c r="H18" s="19" t="n">
        <v>44.2</v>
      </c>
      <c r="I18" s="19" t="n">
        <v>4.78</v>
      </c>
      <c r="J18" s="19" t="n">
        <v>0</v>
      </c>
      <c r="K18" s="19" t="n">
        <v>0.01</v>
      </c>
      <c r="L18" s="19" t="n">
        <v>3.32</v>
      </c>
      <c r="M18" s="19" t="n">
        <v>0</v>
      </c>
      <c r="N18" s="19" t="n">
        <v>0</v>
      </c>
      <c r="O18" s="19" t="n">
        <v>1.41</v>
      </c>
      <c r="P18" s="19" t="n">
        <v>0</v>
      </c>
      <c r="Q18" s="19" t="n">
        <v>0</v>
      </c>
      <c r="R18" s="19" t="n">
        <v>0</v>
      </c>
      <c r="S18" s="19" t="n">
        <v>0</v>
      </c>
      <c r="T18" s="19" t="n">
        <v>12</v>
      </c>
      <c r="U18" s="19" t="n">
        <v>0</v>
      </c>
      <c r="V18" s="19" t="n">
        <v>0</v>
      </c>
      <c r="W18" s="19" t="n">
        <v>0.46</v>
      </c>
      <c r="X18" s="19" t="n">
        <v>0.3</v>
      </c>
      <c r="Y18" s="26"/>
    </row>
    <row r="19" ht="15.75" customHeight="true">
      <c r="A19" s="5" t="s">
        <v>16</v>
      </c>
      <c r="B19" s="16" t="n">
        <f>SUM(C19:X19)</f>
        <v>19.57</v>
      </c>
      <c r="C19" s="19" t="n">
        <v>2.86</v>
      </c>
      <c r="D19" s="19" t="n">
        <v>0.18</v>
      </c>
      <c r="E19" s="19" t="n">
        <v>0.06</v>
      </c>
      <c r="F19" s="19" t="n">
        <v>0</v>
      </c>
      <c r="G19" s="19" t="n">
        <v>0</v>
      </c>
      <c r="H19" s="19" t="n">
        <v>10.15</v>
      </c>
      <c r="I19" s="19" t="n">
        <v>1.32</v>
      </c>
      <c r="J19" s="19" t="n">
        <v>0</v>
      </c>
      <c r="K19" s="19" t="n">
        <v>0</v>
      </c>
      <c r="L19" s="19" t="n">
        <v>0.53</v>
      </c>
      <c r="M19" s="19" t="n">
        <v>0</v>
      </c>
      <c r="N19" s="19" t="n">
        <v>0</v>
      </c>
      <c r="O19" s="19" t="n">
        <v>2.56</v>
      </c>
      <c r="P19" s="19" t="n">
        <v>0</v>
      </c>
      <c r="Q19" s="19" t="n">
        <v>0.07</v>
      </c>
      <c r="R19" s="19" t="n">
        <v>0</v>
      </c>
      <c r="S19" s="19" t="n">
        <v>0</v>
      </c>
      <c r="T19" s="19" t="n">
        <v>0</v>
      </c>
      <c r="U19" s="19" t="n">
        <v>0</v>
      </c>
      <c r="V19" s="19" t="n">
        <v>0</v>
      </c>
      <c r="W19" s="19" t="n">
        <v>1.27</v>
      </c>
      <c r="X19" s="19" t="n">
        <v>0.57</v>
      </c>
      <c r="Y19" s="26"/>
    </row>
    <row r="20" ht="15.75" customHeight="true">
      <c r="A20" s="5" t="s">
        <v>17</v>
      </c>
      <c r="B20" s="16" t="n">
        <f>SUM(C20:X20)</f>
        <v>29.92</v>
      </c>
      <c r="C20" s="19" t="n">
        <v>1.47</v>
      </c>
      <c r="D20" s="19" t="n">
        <v>0.01</v>
      </c>
      <c r="E20" s="19" t="n">
        <v>0</v>
      </c>
      <c r="F20" s="19" t="n">
        <v>0</v>
      </c>
      <c r="G20" s="19" t="n">
        <v>0</v>
      </c>
      <c r="H20" s="19" t="n">
        <v>21.1</v>
      </c>
      <c r="I20" s="19" t="n">
        <v>1.18</v>
      </c>
      <c r="J20" s="19" t="n">
        <v>0.11</v>
      </c>
      <c r="K20" s="19" t="n">
        <v>0.18</v>
      </c>
      <c r="L20" s="19" t="n">
        <v>2.01</v>
      </c>
      <c r="M20" s="19" t="n">
        <v>0</v>
      </c>
      <c r="N20" s="19" t="n">
        <v>0</v>
      </c>
      <c r="O20" s="19" t="n">
        <v>1.94</v>
      </c>
      <c r="P20" s="19" t="n">
        <v>0.99</v>
      </c>
      <c r="Q20" s="19" t="n">
        <v>0.39</v>
      </c>
      <c r="R20" s="19" t="n">
        <v>0.15</v>
      </c>
      <c r="S20" s="19" t="n">
        <v>0</v>
      </c>
      <c r="T20" s="19" t="n">
        <v>0</v>
      </c>
      <c r="U20" s="19" t="n">
        <v>0</v>
      </c>
      <c r="V20" s="19" t="n">
        <v>0</v>
      </c>
      <c r="W20" s="19" t="n">
        <v>0.17</v>
      </c>
      <c r="X20" s="19" t="n">
        <v>0.22</v>
      </c>
      <c r="Y20" s="26"/>
    </row>
    <row r="21" ht="15.75" customHeight="true">
      <c r="A21" s="5" t="s">
        <v>18</v>
      </c>
      <c r="B21" s="16" t="n">
        <f>SUM(C21:X21)</f>
        <v>19.4</v>
      </c>
      <c r="C21" s="19" t="n">
        <v>4.3</v>
      </c>
      <c r="D21" s="19" t="n">
        <v>0.08</v>
      </c>
      <c r="E21" s="19" t="n">
        <v>0.24</v>
      </c>
      <c r="F21" s="19" t="n">
        <v>0</v>
      </c>
      <c r="G21" s="19" t="n">
        <v>0</v>
      </c>
      <c r="H21" s="19" t="n">
        <v>4.11</v>
      </c>
      <c r="I21" s="19" t="n">
        <v>1.41</v>
      </c>
      <c r="J21" s="19" t="n">
        <v>0</v>
      </c>
      <c r="K21" s="19" t="n">
        <v>0</v>
      </c>
      <c r="L21" s="19" t="n">
        <v>0</v>
      </c>
      <c r="M21" s="19" t="n">
        <v>0</v>
      </c>
      <c r="N21" s="19" t="n">
        <v>0</v>
      </c>
      <c r="O21" s="19" t="n">
        <v>0.16</v>
      </c>
      <c r="P21" s="19" t="n">
        <v>8.96</v>
      </c>
      <c r="Q21" s="19" t="n">
        <v>0</v>
      </c>
      <c r="R21" s="19" t="n">
        <v>0</v>
      </c>
      <c r="S21" s="19" t="n">
        <v>0</v>
      </c>
      <c r="T21" s="19" t="n">
        <v>0</v>
      </c>
      <c r="U21" s="19" t="n">
        <v>0</v>
      </c>
      <c r="V21" s="19" t="n">
        <v>0.14</v>
      </c>
      <c r="W21" s="19" t="n">
        <v>0</v>
      </c>
      <c r="X21" s="19" t="n">
        <v>0</v>
      </c>
      <c r="Y21" s="26"/>
    </row>
    <row r="22" ht="15.75" customHeight="true">
      <c r="A22" s="5" t="s">
        <v>19</v>
      </c>
      <c r="B22" s="16" t="n">
        <f>SUM(C22:X22)</f>
        <v>479.35</v>
      </c>
      <c r="C22" s="19" t="n">
        <v>76.89</v>
      </c>
      <c r="D22" s="19" t="n">
        <v>0.39</v>
      </c>
      <c r="E22" s="19" t="n">
        <v>0</v>
      </c>
      <c r="F22" s="19" t="n">
        <v>0.04</v>
      </c>
      <c r="G22" s="19" t="n">
        <v>0</v>
      </c>
      <c r="H22" s="19" t="n">
        <v>151.72</v>
      </c>
      <c r="I22" s="19" t="n">
        <v>0.1</v>
      </c>
      <c r="J22" s="19" t="n">
        <v>0</v>
      </c>
      <c r="K22" s="19" t="n">
        <v>0</v>
      </c>
      <c r="L22" s="19" t="n">
        <v>14.07</v>
      </c>
      <c r="M22" s="19" t="n">
        <v>0.46</v>
      </c>
      <c r="N22" s="19" t="n">
        <v>0.56</v>
      </c>
      <c r="O22" s="19" t="n">
        <v>190.97</v>
      </c>
      <c r="P22" s="19" t="n">
        <v>18.88</v>
      </c>
      <c r="Q22" s="19" t="n">
        <v>1.57</v>
      </c>
      <c r="R22" s="19" t="n">
        <v>0</v>
      </c>
      <c r="S22" s="19" t="n">
        <v>0</v>
      </c>
      <c r="T22" s="19" t="n">
        <v>0.3</v>
      </c>
      <c r="U22" s="19" t="n">
        <v>0</v>
      </c>
      <c r="V22" s="19" t="n">
        <v>9.89</v>
      </c>
      <c r="W22" s="19" t="n">
        <v>0.38</v>
      </c>
      <c r="X22" s="19" t="n">
        <v>13.13</v>
      </c>
      <c r="Y22" s="26"/>
    </row>
    <row r="23" ht="15.75" customHeight="true">
      <c r="A23" s="5" t="s">
        <v>20</v>
      </c>
      <c r="B23" s="16" t="n">
        <f>SUM(C23:X23)</f>
        <v>56.69</v>
      </c>
      <c r="C23" s="19" t="n">
        <v>6.46</v>
      </c>
      <c r="D23" s="19" t="n">
        <v>6.39</v>
      </c>
      <c r="E23" s="19" t="n">
        <v>0</v>
      </c>
      <c r="F23" s="19" t="n">
        <v>0</v>
      </c>
      <c r="G23" s="19" t="n">
        <v>0</v>
      </c>
      <c r="H23" s="19" t="n">
        <v>23.7</v>
      </c>
      <c r="I23" s="19" t="n">
        <v>1.03</v>
      </c>
      <c r="J23" s="19" t="n">
        <v>0</v>
      </c>
      <c r="K23" s="19" t="n">
        <v>0.55</v>
      </c>
      <c r="L23" s="19" t="n">
        <v>3.29</v>
      </c>
      <c r="M23" s="19" t="n">
        <v>0.08</v>
      </c>
      <c r="N23" s="19" t="n">
        <v>0</v>
      </c>
      <c r="O23" s="19" t="n">
        <v>1.88</v>
      </c>
      <c r="P23" s="19" t="n">
        <v>0</v>
      </c>
      <c r="Q23" s="19" t="n">
        <v>0</v>
      </c>
      <c r="R23" s="19" t="n">
        <v>0.03</v>
      </c>
      <c r="S23" s="19" t="n">
        <v>0</v>
      </c>
      <c r="T23" s="19" t="n">
        <v>0</v>
      </c>
      <c r="U23" s="19" t="n">
        <v>0</v>
      </c>
      <c r="V23" s="19" t="n">
        <v>0</v>
      </c>
      <c r="W23" s="19" t="n">
        <v>2.15</v>
      </c>
      <c r="X23" s="19" t="n">
        <v>11.13</v>
      </c>
      <c r="Y23" s="26"/>
    </row>
    <row r="24" ht="15.75" customHeight="true">
      <c r="A24" s="5" t="s">
        <v>21</v>
      </c>
      <c r="B24" s="16" t="n">
        <f>SUM(C24:X24)</f>
        <v>2352.61</v>
      </c>
      <c r="C24" s="19" t="n">
        <v>177.48</v>
      </c>
      <c r="D24" s="19" t="n">
        <v>143.78</v>
      </c>
      <c r="E24" s="19" t="n">
        <v>16.58</v>
      </c>
      <c r="F24" s="19" t="n">
        <v>0.6</v>
      </c>
      <c r="G24" s="19" t="n">
        <v>49.24</v>
      </c>
      <c r="H24" s="19" t="n">
        <v>1285.88</v>
      </c>
      <c r="I24" s="19" t="n">
        <v>3.48</v>
      </c>
      <c r="J24" s="19" t="n">
        <v>0.59</v>
      </c>
      <c r="K24" s="19" t="n">
        <v>6.89</v>
      </c>
      <c r="L24" s="19" t="n">
        <v>170.36</v>
      </c>
      <c r="M24" s="19" t="n">
        <v>0</v>
      </c>
      <c r="N24" s="19" t="n">
        <v>0</v>
      </c>
      <c r="O24" s="19" t="n">
        <v>66.03</v>
      </c>
      <c r="P24" s="19" t="n">
        <v>48.23</v>
      </c>
      <c r="Q24" s="19" t="n">
        <v>26.64</v>
      </c>
      <c r="R24" s="19" t="n">
        <v>0.88</v>
      </c>
      <c r="S24" s="19" t="n">
        <v>0</v>
      </c>
      <c r="T24" s="19" t="n">
        <v>178.1</v>
      </c>
      <c r="U24" s="19" t="n">
        <v>0</v>
      </c>
      <c r="V24" s="19" t="n">
        <v>126.09</v>
      </c>
      <c r="W24" s="19" t="n">
        <v>29.64</v>
      </c>
      <c r="X24" s="19" t="n">
        <v>22.12</v>
      </c>
      <c r="Y24" s="26"/>
    </row>
    <row r="25" ht="15.75" customHeight="true">
      <c r="A25" s="6"/>
      <c r="B25" s="6"/>
      <c r="C25" s="6"/>
      <c r="D25" s="6"/>
      <c r="E25" s="6"/>
      <c r="F25" s="6"/>
      <c r="G25" s="6"/>
      <c r="H25" s="6"/>
      <c r="I25" s="6"/>
      <c r="J25" s="6"/>
      <c r="K25" s="6"/>
      <c r="L25" s="6"/>
      <c r="M25" s="6"/>
      <c r="N25" s="6"/>
      <c r="O25" s="6"/>
      <c r="P25" s="6"/>
      <c r="Q25" s="6"/>
      <c r="R25" s="6"/>
      <c r="S25" s="6"/>
      <c r="T25" s="6"/>
      <c r="U25" s="6"/>
      <c r="V25" s="6"/>
      <c r="W25" s="6"/>
      <c r="X25" s="25" t="s">
        <v>61</v>
      </c>
    </row>
    <row r="26" ht="15.75" customHeight="true">
      <c r="A26" s="7" t="s">
        <v>22</v>
      </c>
      <c r="B26" s="17"/>
      <c r="C26" s="17"/>
      <c r="D26" s="17"/>
      <c r="E26" s="17"/>
      <c r="F26" s="17"/>
      <c r="G26" s="7" t="s">
        <v>35</v>
      </c>
      <c r="H26" s="17"/>
      <c r="I26" s="17"/>
      <c r="J26" s="17"/>
      <c r="K26" s="17"/>
      <c r="L26" s="17"/>
      <c r="M26" s="7" t="s">
        <v>42</v>
      </c>
      <c r="N26" s="17"/>
      <c r="O26" s="17"/>
      <c r="P26" s="17"/>
      <c r="Q26" s="17"/>
      <c r="R26" s="17"/>
      <c r="S26" s="17"/>
      <c r="T26" s="7" t="s">
        <v>51</v>
      </c>
      <c r="U26" s="8"/>
      <c r="V26" s="8"/>
      <c r="W26" s="8"/>
      <c r="X26" s="8"/>
    </row>
    <row r="27" ht="15.75" customHeight="true">
      <c r="A27" s="8"/>
      <c r="B27" s="8"/>
      <c r="C27" s="8"/>
      <c r="D27" s="8"/>
      <c r="E27" s="8"/>
      <c r="F27" s="8"/>
      <c r="G27" s="8"/>
      <c r="H27" s="8"/>
      <c r="I27" s="8"/>
      <c r="J27" s="8"/>
      <c r="K27" s="8"/>
      <c r="L27" s="8"/>
      <c r="M27" s="7" t="s">
        <v>43</v>
      </c>
      <c r="N27" s="8"/>
      <c r="O27" s="8"/>
      <c r="P27" s="8"/>
      <c r="Q27" s="8"/>
      <c r="R27" s="8"/>
      <c r="S27" s="8"/>
      <c r="T27" s="8"/>
      <c r="U27" s="8"/>
      <c r="V27" s="8"/>
      <c r="W27" s="8"/>
      <c r="X27" s="8"/>
    </row>
    <row r="28" ht="16.5" customHeight="true">
      <c r="A28" s="9" t="s">
        <v>23</v>
      </c>
      <c r="B28" s="17"/>
      <c r="C28" s="17"/>
      <c r="D28" s="17"/>
      <c r="E28" s="17"/>
      <c r="F28" s="17"/>
      <c r="G28" s="17"/>
      <c r="H28" s="17"/>
      <c r="I28" s="17"/>
      <c r="J28" s="17"/>
      <c r="K28" s="17"/>
      <c r="L28" s="17"/>
      <c r="M28" s="17"/>
      <c r="N28" s="17"/>
      <c r="O28" s="17"/>
      <c r="P28" s="17"/>
      <c r="Q28" s="17"/>
      <c r="R28" s="17"/>
      <c r="S28" s="17"/>
      <c r="T28" s="17"/>
      <c r="U28" s="17"/>
      <c r="V28" s="7"/>
      <c r="W28" s="8"/>
      <c r="X28" s="8"/>
    </row>
    <row r="29" ht="16.5" customHeight="true">
      <c r="A29" s="9" t="s">
        <v>24</v>
      </c>
      <c r="B29" s="8"/>
      <c r="C29" s="8"/>
      <c r="D29" s="8"/>
      <c r="E29" s="8"/>
      <c r="F29" s="8"/>
      <c r="G29" s="8"/>
      <c r="H29" s="8"/>
      <c r="I29" s="8"/>
      <c r="J29" s="8"/>
      <c r="K29" s="8"/>
      <c r="L29" s="8"/>
      <c r="M29" s="8"/>
      <c r="N29" s="8"/>
      <c r="O29" s="8"/>
      <c r="P29" s="8"/>
      <c r="Q29" s="8"/>
      <c r="R29" s="8"/>
      <c r="S29" s="8"/>
      <c r="T29" s="8"/>
      <c r="U29" s="8"/>
      <c r="V29" s="8"/>
      <c r="W29" s="8"/>
      <c r="X29" s="8"/>
    </row>
    <row r="30" ht="20.25" customHeight="true">
      <c r="A30" s="10" t="s">
        <v>25</v>
      </c>
      <c r="B30" s="8"/>
      <c r="C30" s="8"/>
      <c r="D30" s="8"/>
      <c r="E30" s="8"/>
      <c r="F30" s="8"/>
      <c r="G30" s="8"/>
      <c r="H30" s="8"/>
      <c r="I30" s="8"/>
      <c r="J30" s="8"/>
      <c r="K30" s="8"/>
      <c r="L30" s="8"/>
      <c r="M30" s="8"/>
      <c r="N30" s="8"/>
      <c r="O30" s="8"/>
      <c r="P30" s="8"/>
      <c r="Q30" s="8"/>
      <c r="R30" s="8"/>
      <c r="S30" s="8"/>
      <c r="T30" s="8"/>
      <c r="U30" s="8"/>
      <c r="V30" s="8"/>
      <c r="W30" s="8"/>
      <c r="X30" s="8"/>
    </row>
    <row r="31" ht="15.75" customHeight="true">
      <c r="A31" s="8"/>
      <c r="B31" s="8"/>
      <c r="C31" s="8"/>
      <c r="D31" s="8"/>
      <c r="E31" s="8"/>
      <c r="F31" s="8"/>
      <c r="G31" s="8"/>
      <c r="H31" s="8"/>
      <c r="I31" s="8"/>
      <c r="J31" s="8"/>
      <c r="K31" s="8"/>
      <c r="L31" s="8"/>
      <c r="M31" s="8"/>
      <c r="N31" s="8"/>
      <c r="O31" s="8"/>
      <c r="P31" s="8"/>
      <c r="Q31" s="8"/>
      <c r="R31" s="8"/>
      <c r="S31" s="8"/>
      <c r="T31" s="8"/>
      <c r="U31" s="8"/>
      <c r="V31" s="8"/>
      <c r="W31" s="8"/>
      <c r="X31" s="8"/>
    </row>
    <row r="32" ht="15.75" customHeight="true">
      <c r="A32" s="8"/>
      <c r="B32" s="8"/>
      <c r="C32" s="8"/>
      <c r="D32" s="8"/>
      <c r="E32" s="8"/>
      <c r="F32" s="8"/>
      <c r="G32" s="8"/>
      <c r="H32" s="8"/>
      <c r="I32" s="8"/>
      <c r="J32" s="8"/>
      <c r="K32" s="8"/>
      <c r="L32" s="8"/>
      <c r="M32" s="8"/>
      <c r="N32" s="8"/>
      <c r="O32" s="8"/>
      <c r="P32" s="8"/>
      <c r="Q32" s="8"/>
      <c r="R32" s="8"/>
      <c r="S32" s="8"/>
      <c r="T32" s="8"/>
      <c r="U32" s="8"/>
      <c r="V32" s="8"/>
      <c r="W32" s="8"/>
      <c r="X32" s="8"/>
    </row>
    <row r="33" ht="15.75" customHeight="true">
      <c r="A33" s="8"/>
      <c r="B33" s="8"/>
      <c r="C33" s="8"/>
      <c r="D33" s="8"/>
      <c r="E33" s="8"/>
      <c r="F33" s="8"/>
      <c r="G33" s="8"/>
      <c r="H33" s="8"/>
      <c r="I33" s="8"/>
      <c r="J33" s="8"/>
      <c r="K33" s="8"/>
      <c r="L33" s="8"/>
      <c r="M33" s="8"/>
      <c r="N33" s="8"/>
      <c r="O33" s="8"/>
      <c r="P33" s="8"/>
      <c r="Q33" s="8"/>
      <c r="R33" s="8"/>
      <c r="S33" s="8"/>
      <c r="T33" s="8"/>
      <c r="U33" s="8"/>
      <c r="V33" s="8"/>
      <c r="W33" s="8"/>
      <c r="X33" s="8"/>
    </row>
    <row r="34" ht="15.75" customHeight="true">
      <c r="A34" s="8"/>
      <c r="B34" s="8"/>
      <c r="C34" s="8"/>
      <c r="D34" s="8"/>
      <c r="E34" s="8"/>
      <c r="F34" s="8"/>
      <c r="G34" s="8"/>
      <c r="H34" s="8"/>
      <c r="I34" s="8"/>
      <c r="J34" s="8"/>
      <c r="K34" s="8"/>
      <c r="L34" s="8"/>
      <c r="M34" s="8"/>
      <c r="N34" s="8"/>
      <c r="O34" s="8"/>
      <c r="P34" s="8"/>
      <c r="Q34" s="8"/>
      <c r="R34" s="8"/>
      <c r="S34" s="8"/>
      <c r="T34" s="8"/>
      <c r="U34" s="8"/>
      <c r="V34" s="8"/>
      <c r="W34" s="8"/>
      <c r="X34" s="8"/>
    </row>
    <row r="35" ht="15.75" customHeight="true">
      <c r="A35" s="8"/>
      <c r="B35" s="8"/>
      <c r="C35" s="8"/>
      <c r="D35" s="8"/>
      <c r="E35" s="8"/>
      <c r="F35" s="8"/>
      <c r="G35" s="8"/>
      <c r="H35" s="8"/>
      <c r="I35" s="8"/>
      <c r="J35" s="8"/>
      <c r="K35" s="8"/>
      <c r="L35" s="8"/>
      <c r="M35" s="8"/>
      <c r="N35" s="8"/>
      <c r="O35" s="8"/>
      <c r="P35" s="8"/>
      <c r="Q35" s="8"/>
      <c r="R35" s="8"/>
      <c r="S35" s="8"/>
      <c r="T35" s="8"/>
      <c r="U35" s="8"/>
      <c r="V35" s="8"/>
      <c r="W35" s="8"/>
      <c r="X35" s="8"/>
    </row>
    <row r="36" ht="15.75" customHeight="true">
      <c r="A36" s="8"/>
      <c r="B36" s="8"/>
      <c r="C36" s="8"/>
      <c r="D36" s="8"/>
      <c r="E36" s="8"/>
      <c r="F36" s="8"/>
      <c r="G36" s="8"/>
      <c r="H36" s="8"/>
      <c r="I36" s="8"/>
      <c r="J36" s="8"/>
      <c r="K36" s="8"/>
      <c r="L36" s="8"/>
      <c r="M36" s="8"/>
      <c r="N36" s="8"/>
      <c r="O36" s="8"/>
      <c r="P36" s="8"/>
      <c r="Q36" s="8"/>
      <c r="R36" s="8"/>
      <c r="S36" s="8"/>
      <c r="T36" s="8"/>
      <c r="U36" s="8"/>
      <c r="V36" s="8"/>
      <c r="W36" s="8"/>
      <c r="X36" s="8"/>
    </row>
    <row r="37" ht="15.75" customHeight="true">
      <c r="A37" s="8"/>
      <c r="B37" s="8"/>
      <c r="C37" s="8"/>
      <c r="D37" s="8"/>
      <c r="E37" s="8"/>
      <c r="F37" s="8"/>
      <c r="G37" s="8"/>
      <c r="H37" s="8"/>
      <c r="I37" s="8"/>
      <c r="J37" s="8"/>
      <c r="K37" s="8"/>
      <c r="L37" s="8"/>
      <c r="M37" s="8"/>
      <c r="N37" s="8"/>
      <c r="O37" s="8"/>
      <c r="P37" s="8"/>
      <c r="Q37" s="8"/>
      <c r="R37" s="8"/>
      <c r="S37" s="8"/>
      <c r="T37" s="8"/>
      <c r="U37" s="8"/>
      <c r="V37" s="8"/>
      <c r="W37" s="8"/>
      <c r="X37" s="8"/>
    </row>
    <row r="38" ht="15.75" customHeight="true">
      <c r="A38" s="8"/>
      <c r="B38" s="8"/>
      <c r="C38" s="8"/>
      <c r="D38" s="8"/>
      <c r="E38" s="8"/>
      <c r="F38" s="8"/>
      <c r="G38" s="8"/>
      <c r="H38" s="8"/>
      <c r="I38" s="8"/>
      <c r="J38" s="8"/>
      <c r="K38" s="8"/>
      <c r="L38" s="8"/>
      <c r="M38" s="8"/>
      <c r="N38" s="8"/>
      <c r="O38" s="8"/>
      <c r="P38" s="8"/>
      <c r="Q38" s="8"/>
      <c r="R38" s="8"/>
      <c r="S38" s="8"/>
      <c r="T38" s="8"/>
      <c r="U38" s="8"/>
      <c r="V38" s="8"/>
      <c r="W38" s="8"/>
      <c r="X38" s="8"/>
    </row>
    <row r="39" ht="15.75" customHeight="true">
      <c r="A39" s="8"/>
      <c r="B39" s="8"/>
      <c r="C39" s="8"/>
      <c r="D39" s="8"/>
      <c r="E39" s="8"/>
      <c r="F39" s="8"/>
      <c r="G39" s="8"/>
      <c r="H39" s="8"/>
      <c r="I39" s="8"/>
      <c r="J39" s="8"/>
      <c r="K39" s="8"/>
      <c r="L39" s="8"/>
      <c r="M39" s="8"/>
      <c r="N39" s="8"/>
      <c r="O39" s="8"/>
      <c r="P39" s="8"/>
      <c r="Q39" s="8"/>
      <c r="R39" s="8"/>
      <c r="S39" s="8"/>
      <c r="T39" s="8"/>
      <c r="U39" s="8"/>
      <c r="V39" s="8"/>
      <c r="W39" s="8"/>
      <c r="X39" s="8"/>
    </row>
    <row r="40" ht="15.75" customHeight="true">
      <c r="A40" s="8"/>
      <c r="B40" s="8"/>
      <c r="C40" s="8"/>
      <c r="D40" s="8"/>
      <c r="E40" s="8"/>
      <c r="F40" s="8"/>
      <c r="G40" s="8"/>
      <c r="H40" s="8"/>
      <c r="I40" s="8"/>
      <c r="J40" s="8"/>
      <c r="K40" s="8"/>
      <c r="L40" s="8"/>
      <c r="M40" s="8"/>
      <c r="N40" s="8"/>
      <c r="O40" s="8"/>
      <c r="P40" s="8"/>
      <c r="Q40" s="8"/>
      <c r="R40" s="8"/>
      <c r="S40" s="8"/>
      <c r="T40" s="8"/>
      <c r="U40" s="8"/>
      <c r="V40" s="8"/>
      <c r="W40" s="8"/>
      <c r="X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row>
  </sheetData>
  <mergeCells>
    <mergeCell ref="W1:X1"/>
    <mergeCell ref="W2:X2"/>
    <mergeCell ref="B3:V3"/>
    <mergeCell ref="B4:V4"/>
  </mergeCells>
  <pageMargins bottom="0.75" footer="0.3" header="0.3" left="0.7" right="0.7" top="0.75"/>
</worksheet>
</file>

<file path=docProps/core.xml><?xml version="1.0" encoding="utf-8"?>
<cp:coreProperties xmlns:dc="http://purl.org/dc/elements/1.1/" xmlns:cp="http://schemas.openxmlformats.org/package/2006/metadata/core-properties"/>
</file>