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<sst xmlns="http://schemas.openxmlformats.org/spreadsheetml/2006/main" count="61">
  <si>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</si>
  <si>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</si>
  <si>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臺中市政府警察局保安警察大隊歲出預算編列暨執行統計</t>
  </si>
  <si>
    <t>中華民國 113年第4季(累計至12月底止)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</si>
  <si>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</si>
  <si>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</si>
  <si>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</si>
  <si>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</si>
  <si>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</si>
  <si>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</si>
  <si>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</si>
  <si>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</si>
  <si>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</si>
  <si>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</si>
  <si>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</si>
  <si>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</si>
  <si>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</si>
  <si>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</si>
  <si>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臺中市政府警察局保安警察大隊</t>
  </si>
  <si>
    <t>30910-02-01-3</t>
  </si>
  <si>
    <t>通訊費</t>
  </si>
  <si>
    <t>單位:元</t>
  </si>
  <si>
    <t>臺中市政府警察局保安警察大隊歲出預算編列暨執行統計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</si>
  <si>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</si>
  <si>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</si>
  <si>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</si>
  <si>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</si>
  <si>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</si>
  <si>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</si>
  <si>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</si>
  <si>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</si>
  <si>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</si>
  <si>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</si>
  <si>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</si>
  <si>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</si>
  <si>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</si>
  <si>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</si>
  <si>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臺中市政府警察局保安警察大隊歲出預算編列暨執行統計(續2)</t>
  </si>
  <si>
    <t>自行編列經費--監視系統及行動載具</t>
  </si>
  <si>
    <t xml:space="preserve"> 中華民國113年第4季(累計至12月底止)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</si>
  <si>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</si>
  <si>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</si>
  <si>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</si>
  <si>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</si>
  <si>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</si>
  <si>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</si>
  <si>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</si>
  <si>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</si>
  <si>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</si>
  <si>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</si>
  <si>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臺中市政府警察局保安警察大隊歲出預算編列暨執行統計(續3完)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</si>
  <si>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</si>
  <si>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</si>
  <si>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</si>
  <si>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</si>
  <si>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</si>
  <si>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</si>
  <si>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</si>
  <si>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</si>
  <si>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 xml:space="preserve">直屬隊建築及設備-設備及投資：動一備金10萬元。 </t>
  </si>
  <si>
    <t>中華民國114年1月17日編製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</si>
</sst>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1" fontId="1" borderId="1" xfId="0" applyNumberFormat="true" applyFont="true" applyBorder="true">
      <alignment vertical="center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E10" sqref="BE10:BE10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640625" hidden="false" outlineLevel="0"/>
    <col min="3" max="3" bestFit="false" customWidth="true" width="14.78125" hidden="false" outlineLevel="0"/>
    <col min="4" max="4" bestFit="false" customWidth="true" width="12.921875" hidden="false" outlineLevel="0"/>
    <col min="5" max="5" bestFit="false" customWidth="true" width="13.2109375" hidden="false" outlineLevel="0"/>
    <col min="6" max="6" bestFit="false" customWidth="true" width="13.640625" hidden="false" outlineLevel="0"/>
    <col min="7" max="7" bestFit="false" customWidth="true" width="13.921875" hidden="false" outlineLevel="0"/>
    <col min="8" max="8" bestFit="false" customWidth="true" width="14.4921875" hidden="false" outlineLevel="0"/>
    <col min="9" max="9" bestFit="false" customWidth="true" width="12.921875" hidden="false" outlineLevel="0"/>
    <col min="10" max="15" bestFit="false" customWidth="true" width="10.640625" hidden="false" outlineLevel="0"/>
    <col min="16" max="16" bestFit="false" customWidth="true" width="13.2109375" hidden="false" outlineLevel="0"/>
    <col min="17" max="17" bestFit="false" customWidth="true" width="12.2109375" hidden="false" outlineLevel="0"/>
    <col min="18" max="18" bestFit="false" customWidth="true" width="14.2109375" hidden="false" outlineLevel="0"/>
    <col min="19" max="19" bestFit="false" customWidth="true" width="12.921875" hidden="false" outlineLevel="0"/>
    <col min="20" max="20" bestFit="false" customWidth="true" width="13.78125" hidden="false" outlineLevel="0"/>
    <col min="21" max="21" bestFit="false" customWidth="true" width="13.4921875" hidden="false" outlineLevel="0"/>
    <col min="22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3" bestFit="false" customWidth="true" width="17.2109375" hidden="false" outlineLevel="0"/>
    <col min="44" max="44" bestFit="false" customWidth="true" width="21.921875" hidden="false" outlineLevel="0"/>
    <col min="45" max="49" bestFit="false" customWidth="true" width="17.2109375" hidden="false" outlineLevel="0"/>
    <col min="50" max="55" bestFit="false" customWidth="true" width="16.2109375" hidden="false" outlineLevel="0"/>
    <col min="56" max="56" bestFit="false" customWidth="true" width="29.3515625" hidden="false" outlineLevel="0"/>
    <col min="57" max="60" bestFit="false" customWidth="true" width="16.2109375" hidden="false" outlineLevel="0"/>
    <col min="61" max="61" bestFit="false" customWidth="true" width="23.9218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7"/>
      <c r="AT1" s="14" t="s">
        <v>15</v>
      </c>
      <c r="AU1" s="14" t="s">
        <v>18</v>
      </c>
      <c r="AV1" s="14"/>
      <c r="AW1" s="14"/>
      <c r="AX1" s="10"/>
      <c r="AY1" s="19"/>
      <c r="AZ1" s="52"/>
      <c r="BA1" s="52"/>
      <c r="BB1" s="52"/>
      <c r="BC1" s="24"/>
      <c r="BD1" s="24"/>
      <c r="BE1" s="65"/>
      <c r="BF1" s="14" t="s">
        <v>15</v>
      </c>
      <c r="BG1" s="14" t="s">
        <v>18</v>
      </c>
      <c r="BH1" s="14"/>
      <c r="BI1" s="14"/>
      <c r="BJ1" s="72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6"/>
      <c r="AR2" s="56"/>
      <c r="AS2" s="58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3"/>
      <c r="BA2" s="63"/>
      <c r="BB2" s="63"/>
      <c r="BC2" s="64"/>
      <c r="BD2" s="64"/>
      <c r="BE2" s="66"/>
      <c r="BF2" s="14" t="s">
        <v>16</v>
      </c>
      <c r="BG2" s="32" t="s">
        <v>19</v>
      </c>
      <c r="BH2" s="32"/>
      <c r="BI2" s="32"/>
      <c r="BJ2" s="72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4" t="s">
        <v>37</v>
      </c>
      <c r="AQ3" s="45"/>
      <c r="AR3" s="55"/>
      <c r="AS3" s="45"/>
      <c r="AT3" s="45"/>
      <c r="AU3" s="45"/>
      <c r="AV3" s="45"/>
      <c r="AW3" s="45"/>
      <c r="AX3" s="45"/>
      <c r="AY3" s="45"/>
      <c r="AZ3" s="45"/>
      <c r="BA3" s="54" t="s">
        <v>50</v>
      </c>
      <c r="BB3" s="45"/>
      <c r="BC3" s="45"/>
      <c r="BD3" s="55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39</v>
      </c>
      <c r="AS4" s="23"/>
      <c r="AT4" s="23"/>
      <c r="AU4" s="23"/>
      <c r="AV4" s="23"/>
      <c r="AW4" s="48" t="s">
        <v>21</v>
      </c>
      <c r="AX4" s="63"/>
      <c r="AY4" s="63"/>
      <c r="AZ4" s="63"/>
      <c r="BA4" s="63"/>
      <c r="BB4" s="46"/>
      <c r="BC4" s="46"/>
      <c r="BD4" s="48" t="s">
        <v>39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40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14" t="s">
        <v>58</v>
      </c>
      <c r="BI5" s="15"/>
      <c r="BJ5" s="72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51</v>
      </c>
      <c r="BC6" s="16"/>
      <c r="BD6" s="16"/>
      <c r="BE6" s="16"/>
      <c r="BF6" s="31"/>
      <c r="BG6" s="15"/>
      <c r="BH6" s="14"/>
      <c r="BI6" s="15"/>
      <c r="BJ6" s="72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16" t="s">
        <v>42</v>
      </c>
      <c r="AW7" s="16"/>
      <c r="AX7" s="16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15"/>
      <c r="BI7" s="15"/>
      <c r="BJ7" s="72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 t="s">
        <v>59</v>
      </c>
      <c r="BI8" s="26"/>
      <c r="BJ8" s="72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516169000</v>
      </c>
      <c r="C9" s="17" t="n">
        <f>E9+G9+I9</f>
        <v>453461820</v>
      </c>
      <c r="D9" s="17" t="n">
        <v>498608000</v>
      </c>
      <c r="E9" s="17" t="n">
        <v>439968505</v>
      </c>
      <c r="F9" s="17" t="n">
        <v>15787000</v>
      </c>
      <c r="G9" s="17" t="n">
        <v>11727577</v>
      </c>
      <c r="H9" s="17" t="n">
        <v>1774000</v>
      </c>
      <c r="I9" s="17" t="n">
        <v>1765738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1694000</v>
      </c>
      <c r="Q9" s="17" t="n">
        <v>2265547</v>
      </c>
      <c r="R9" s="17" t="n">
        <v>240000</v>
      </c>
      <c r="S9" s="17" t="n">
        <v>108806</v>
      </c>
      <c r="T9" s="17" t="n">
        <v>4600076</v>
      </c>
      <c r="U9" s="17" t="n">
        <v>1807480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70000</v>
      </c>
      <c r="AA9" s="17" t="n">
        <v>25020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2481180</v>
      </c>
      <c r="AI9" s="17" t="n">
        <v>1477752</v>
      </c>
      <c r="AJ9" s="17" t="n">
        <v>539274</v>
      </c>
      <c r="AK9" s="17" t="n">
        <v>591618</v>
      </c>
      <c r="AL9" s="50" t="n">
        <v>0</v>
      </c>
      <c r="AM9" s="50" t="n">
        <v>0</v>
      </c>
      <c r="AN9" s="50" t="n">
        <v>0</v>
      </c>
      <c r="AO9" s="50" t="n">
        <v>0</v>
      </c>
      <c r="AP9" s="50" t="n">
        <v>0</v>
      </c>
      <c r="AQ9" s="50" t="n">
        <v>0</v>
      </c>
      <c r="AR9" s="50" t="n">
        <v>0</v>
      </c>
      <c r="AS9" s="50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9"/>
      <c r="BJ9" s="72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70"/>
      <c r="BJ10" s="72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70"/>
      <c r="BJ11" s="72"/>
      <c r="BK11" s="9"/>
      <c r="BL11" s="9"/>
      <c r="BM11" s="9"/>
      <c r="BN11" s="9"/>
    </row>
    <row r="12" ht="30" customHeight="true">
      <c r="A12" s="7"/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18" t="n">
        <v>0</v>
      </c>
      <c r="AJ12" s="18" t="n">
        <v>0</v>
      </c>
      <c r="AK12" s="18" t="n">
        <v>0</v>
      </c>
      <c r="AL12" s="18" t="n">
        <v>0</v>
      </c>
      <c r="AM12" s="18" t="n">
        <v>0</v>
      </c>
      <c r="AN12" s="18" t="n">
        <v>0</v>
      </c>
      <c r="AO12" s="18" t="n">
        <v>0</v>
      </c>
      <c r="AP12" s="18" t="n">
        <v>0</v>
      </c>
      <c r="AQ12" s="18" t="n">
        <v>0</v>
      </c>
      <c r="AR12" s="18" t="n">
        <v>0</v>
      </c>
      <c r="AS12" s="18" t="n">
        <v>0</v>
      </c>
      <c r="AT12" s="18" t="n">
        <v>0</v>
      </c>
      <c r="AU12" s="18" t="n">
        <v>0</v>
      </c>
      <c r="AV12" s="18" t="n">
        <v>0</v>
      </c>
      <c r="AW12" s="18" t="n">
        <v>0</v>
      </c>
      <c r="AX12" s="18" t="n">
        <v>0</v>
      </c>
      <c r="AY12" s="18" t="n">
        <v>0</v>
      </c>
      <c r="AZ12" s="18" t="n">
        <v>0</v>
      </c>
      <c r="BA12" s="18" t="n">
        <v>0</v>
      </c>
      <c r="BB12" s="18" t="n">
        <v>0</v>
      </c>
      <c r="BC12" s="18" t="n">
        <v>0</v>
      </c>
      <c r="BD12" s="18" t="n">
        <v>0</v>
      </c>
      <c r="BE12" s="18" t="n">
        <v>0</v>
      </c>
      <c r="BF12" s="18" t="n">
        <v>0</v>
      </c>
      <c r="BG12" s="18" t="n">
        <v>0</v>
      </c>
      <c r="BH12" s="18"/>
      <c r="BI12" s="70"/>
      <c r="BJ12" s="72"/>
      <c r="BK12" s="9"/>
      <c r="BL12" s="9"/>
      <c r="BM12" s="9"/>
      <c r="BN12" s="9"/>
    </row>
    <row r="13" ht="30" customHeight="true">
      <c r="A13" s="7"/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18" t="n">
        <v>0</v>
      </c>
      <c r="AJ13" s="18" t="n">
        <v>0</v>
      </c>
      <c r="AK13" s="18" t="n">
        <v>0</v>
      </c>
      <c r="AL13" s="18" t="n">
        <v>0</v>
      </c>
      <c r="AM13" s="18" t="n">
        <v>0</v>
      </c>
      <c r="AN13" s="18" t="n">
        <v>0</v>
      </c>
      <c r="AO13" s="18" t="n">
        <v>0</v>
      </c>
      <c r="AP13" s="18" t="n">
        <v>0</v>
      </c>
      <c r="AQ13" s="18" t="n">
        <v>0</v>
      </c>
      <c r="AR13" s="18" t="n">
        <v>0</v>
      </c>
      <c r="AS13" s="18" t="n">
        <v>0</v>
      </c>
      <c r="AT13" s="18" t="n">
        <v>0</v>
      </c>
      <c r="AU13" s="18" t="n">
        <v>0</v>
      </c>
      <c r="AV13" s="18" t="n">
        <v>0</v>
      </c>
      <c r="AW13" s="18" t="n">
        <v>0</v>
      </c>
      <c r="AX13" s="18" t="n">
        <v>0</v>
      </c>
      <c r="AY13" s="18" t="n">
        <v>0</v>
      </c>
      <c r="AZ13" s="18" t="n">
        <v>0</v>
      </c>
      <c r="BA13" s="18" t="n">
        <v>0</v>
      </c>
      <c r="BB13" s="18" t="n">
        <v>0</v>
      </c>
      <c r="BC13" s="18" t="n">
        <v>0</v>
      </c>
      <c r="BD13" s="18" t="n">
        <v>0</v>
      </c>
      <c r="BE13" s="18" t="n">
        <v>0</v>
      </c>
      <c r="BF13" s="18" t="n">
        <v>0</v>
      </c>
      <c r="BG13" s="18" t="n">
        <v>0</v>
      </c>
      <c r="BH13" s="18"/>
      <c r="BI13" s="70"/>
      <c r="BJ13" s="72"/>
      <c r="BK13" s="9"/>
      <c r="BL13" s="9"/>
      <c r="BM13" s="9"/>
      <c r="BN13" s="9"/>
    </row>
    <row r="14" ht="30" customHeight="true">
      <c r="A14" s="7"/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18" t="n">
        <v>0</v>
      </c>
      <c r="AJ14" s="18" t="n">
        <v>0</v>
      </c>
      <c r="AK14" s="18" t="n">
        <v>0</v>
      </c>
      <c r="AL14" s="18" t="n">
        <v>0</v>
      </c>
      <c r="AM14" s="18" t="n">
        <v>0</v>
      </c>
      <c r="AN14" s="18" t="n">
        <v>0</v>
      </c>
      <c r="AO14" s="18" t="n">
        <v>0</v>
      </c>
      <c r="AP14" s="18" t="n">
        <v>0</v>
      </c>
      <c r="AQ14" s="18" t="n">
        <v>0</v>
      </c>
      <c r="AR14" s="18" t="n">
        <v>0</v>
      </c>
      <c r="AS14" s="18" t="n">
        <v>0</v>
      </c>
      <c r="AT14" s="18" t="n">
        <v>0</v>
      </c>
      <c r="AU14" s="18" t="n">
        <v>0</v>
      </c>
      <c r="AV14" s="18" t="n">
        <v>0</v>
      </c>
      <c r="AW14" s="18" t="n">
        <v>0</v>
      </c>
      <c r="AX14" s="18" t="n">
        <v>0</v>
      </c>
      <c r="AY14" s="18" t="n">
        <v>0</v>
      </c>
      <c r="AZ14" s="18" t="n">
        <v>0</v>
      </c>
      <c r="BA14" s="18" t="n">
        <v>0</v>
      </c>
      <c r="BB14" s="18" t="n">
        <v>0</v>
      </c>
      <c r="BC14" s="18" t="n">
        <v>0</v>
      </c>
      <c r="BD14" s="18" t="n">
        <v>0</v>
      </c>
      <c r="BE14" s="18" t="n">
        <v>0</v>
      </c>
      <c r="BF14" s="18" t="n">
        <v>0</v>
      </c>
      <c r="BG14" s="18" t="n">
        <v>0</v>
      </c>
      <c r="BH14" s="18"/>
      <c r="BI14" s="70"/>
      <c r="BJ14" s="72"/>
      <c r="BK14" s="9"/>
      <c r="BL14" s="9"/>
      <c r="BM14" s="9"/>
      <c r="BN14" s="9"/>
    </row>
    <row r="15" ht="30" customHeight="true">
      <c r="A15" s="7"/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18" t="n">
        <v>0</v>
      </c>
      <c r="AJ15" s="18" t="n">
        <v>0</v>
      </c>
      <c r="AK15" s="18" t="n">
        <v>0</v>
      </c>
      <c r="AL15" s="18" t="n">
        <v>0</v>
      </c>
      <c r="AM15" s="18" t="n">
        <v>0</v>
      </c>
      <c r="AN15" s="18" t="n">
        <v>0</v>
      </c>
      <c r="AO15" s="18" t="n">
        <v>0</v>
      </c>
      <c r="AP15" s="18" t="n">
        <v>0</v>
      </c>
      <c r="AQ15" s="18" t="n">
        <v>0</v>
      </c>
      <c r="AR15" s="18" t="n">
        <v>0</v>
      </c>
      <c r="AS15" s="18" t="n">
        <v>0</v>
      </c>
      <c r="AT15" s="18" t="n">
        <v>0</v>
      </c>
      <c r="AU15" s="18" t="n">
        <v>0</v>
      </c>
      <c r="AV15" s="18" t="n">
        <v>0</v>
      </c>
      <c r="AW15" s="18" t="n">
        <v>0</v>
      </c>
      <c r="AX15" s="18" t="n">
        <v>0</v>
      </c>
      <c r="AY15" s="18" t="n">
        <v>0</v>
      </c>
      <c r="AZ15" s="18" t="n">
        <v>0</v>
      </c>
      <c r="BA15" s="18" t="n">
        <v>0</v>
      </c>
      <c r="BB15" s="18" t="n">
        <v>0</v>
      </c>
      <c r="BC15" s="18" t="n">
        <v>0</v>
      </c>
      <c r="BD15" s="18" t="n">
        <v>0</v>
      </c>
      <c r="BE15" s="18" t="n">
        <v>0</v>
      </c>
      <c r="BF15" s="18" t="n">
        <v>0</v>
      </c>
      <c r="BG15" s="18" t="n">
        <v>0</v>
      </c>
      <c r="BH15" s="18"/>
      <c r="BI15" s="70"/>
      <c r="BJ15" s="72"/>
      <c r="BK15" s="9"/>
      <c r="BL15" s="9"/>
      <c r="BM15" s="9"/>
      <c r="BN15" s="9"/>
    </row>
    <row r="16" ht="30" customHeight="true">
      <c r="A16" s="7"/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18" t="n">
        <v>0</v>
      </c>
      <c r="AJ16" s="18" t="n">
        <v>0</v>
      </c>
      <c r="AK16" s="18" t="n">
        <v>0</v>
      </c>
      <c r="AL16" s="18" t="n">
        <v>0</v>
      </c>
      <c r="AM16" s="18" t="n">
        <v>0</v>
      </c>
      <c r="AN16" s="18" t="n">
        <v>0</v>
      </c>
      <c r="AO16" s="18" t="n">
        <v>0</v>
      </c>
      <c r="AP16" s="18" t="n">
        <v>0</v>
      </c>
      <c r="AQ16" s="18" t="n">
        <v>0</v>
      </c>
      <c r="AR16" s="18" t="n">
        <v>0</v>
      </c>
      <c r="AS16" s="18" t="n">
        <v>0</v>
      </c>
      <c r="AT16" s="18" t="n">
        <v>0</v>
      </c>
      <c r="AU16" s="18" t="n">
        <v>0</v>
      </c>
      <c r="AV16" s="18" t="n">
        <v>0</v>
      </c>
      <c r="AW16" s="18" t="n">
        <v>0</v>
      </c>
      <c r="AX16" s="18" t="n">
        <v>0</v>
      </c>
      <c r="AY16" s="18" t="n">
        <v>0</v>
      </c>
      <c r="AZ16" s="18" t="n">
        <v>0</v>
      </c>
      <c r="BA16" s="18" t="n">
        <v>0</v>
      </c>
      <c r="BB16" s="18" t="n">
        <v>0</v>
      </c>
      <c r="BC16" s="18" t="n">
        <v>0</v>
      </c>
      <c r="BD16" s="18" t="n">
        <v>0</v>
      </c>
      <c r="BE16" s="18" t="n">
        <v>0</v>
      </c>
      <c r="BF16" s="18" t="n">
        <v>0</v>
      </c>
      <c r="BG16" s="18" t="n">
        <v>0</v>
      </c>
      <c r="BH16" s="18"/>
      <c r="BI16" s="70"/>
      <c r="BJ16" s="72"/>
      <c r="BK16" s="9"/>
      <c r="BL16" s="9"/>
      <c r="BM16" s="9"/>
      <c r="BN16" s="9"/>
    </row>
    <row r="17" ht="30" customHeight="true">
      <c r="A17" s="7"/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18" t="n">
        <v>0</v>
      </c>
      <c r="AJ17" s="18" t="n">
        <v>0</v>
      </c>
      <c r="AK17" s="18" t="n">
        <v>0</v>
      </c>
      <c r="AL17" s="18" t="n">
        <v>0</v>
      </c>
      <c r="AM17" s="18" t="n">
        <v>0</v>
      </c>
      <c r="AN17" s="18" t="n">
        <v>0</v>
      </c>
      <c r="AO17" s="18" t="n">
        <v>0</v>
      </c>
      <c r="AP17" s="18" t="n">
        <v>0</v>
      </c>
      <c r="AQ17" s="18" t="n">
        <v>0</v>
      </c>
      <c r="AR17" s="18" t="n">
        <v>0</v>
      </c>
      <c r="AS17" s="18" t="n">
        <v>0</v>
      </c>
      <c r="AT17" s="18" t="n">
        <v>0</v>
      </c>
      <c r="AU17" s="18" t="n">
        <v>0</v>
      </c>
      <c r="AV17" s="18" t="n">
        <v>0</v>
      </c>
      <c r="AW17" s="18" t="n">
        <v>0</v>
      </c>
      <c r="AX17" s="18" t="n">
        <v>0</v>
      </c>
      <c r="AY17" s="18" t="n">
        <v>0</v>
      </c>
      <c r="AZ17" s="18" t="n">
        <v>0</v>
      </c>
      <c r="BA17" s="18" t="n">
        <v>0</v>
      </c>
      <c r="BB17" s="18" t="n">
        <v>0</v>
      </c>
      <c r="BC17" s="18" t="n">
        <v>0</v>
      </c>
      <c r="BD17" s="18" t="n">
        <v>0</v>
      </c>
      <c r="BE17" s="18" t="n">
        <v>0</v>
      </c>
      <c r="BF17" s="18" t="n">
        <v>0</v>
      </c>
      <c r="BG17" s="18" t="n">
        <v>0</v>
      </c>
      <c r="BH17" s="18"/>
      <c r="BI17" s="70"/>
      <c r="BJ17" s="72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5"/>
      <c r="AQ18" s="55"/>
      <c r="AR18" s="55"/>
      <c r="AS18" s="43"/>
      <c r="AT18" s="59"/>
      <c r="AU18" s="59"/>
      <c r="AV18" s="43"/>
      <c r="AW18" s="59"/>
      <c r="AX18" s="43" t="s">
        <v>45</v>
      </c>
      <c r="AY18" s="43"/>
      <c r="AZ18" s="43" t="s">
        <v>49</v>
      </c>
      <c r="BA18" s="59"/>
      <c r="BB18" s="43" t="s">
        <v>53</v>
      </c>
      <c r="BC18" s="59"/>
      <c r="BD18" s="59"/>
      <c r="BE18" s="67" t="s">
        <v>56</v>
      </c>
      <c r="BF18" s="55"/>
      <c r="BG18" s="43"/>
      <c r="BH18" s="59"/>
      <c r="BI18" s="71" t="s">
        <v>60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2"/>
      <c r="AU19" s="52"/>
      <c r="AV19" s="44"/>
      <c r="AW19" s="62"/>
      <c r="AX19" s="44"/>
      <c r="AY19" s="44"/>
      <c r="AZ19" s="44"/>
      <c r="BA19" s="52"/>
      <c r="BB19" s="44" t="s">
        <v>54</v>
      </c>
      <c r="BC19" s="62"/>
      <c r="BD19" s="52"/>
      <c r="BE19" s="52"/>
      <c r="BF19" s="68"/>
      <c r="BG19" s="44"/>
      <c r="BH19" s="52"/>
      <c r="BI19" s="52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1"/>
      <c r="AM20" s="51"/>
      <c r="AN20" s="51"/>
      <c r="AO20" s="51"/>
      <c r="AP20" s="51"/>
      <c r="AQ20" s="19"/>
      <c r="AR20" s="19"/>
      <c r="AS20" s="19"/>
      <c r="AT20" s="51"/>
      <c r="AU20" s="60"/>
      <c r="AV20" s="44"/>
      <c r="AW20" s="52"/>
      <c r="AX20" s="51" t="s">
        <v>46</v>
      </c>
      <c r="AY20" s="51"/>
      <c r="AZ20" s="51"/>
      <c r="BA20" s="51"/>
      <c r="BB20" s="51"/>
      <c r="BC20" s="19"/>
      <c r="BD20" s="19"/>
      <c r="BE20" s="19"/>
      <c r="BF20" s="51"/>
      <c r="BG20" s="60"/>
      <c r="BH20" s="44"/>
      <c r="BI20" s="52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1"/>
      <c r="AM21" s="51"/>
      <c r="AN21" s="51"/>
      <c r="AO21" s="51"/>
      <c r="AP21" s="51"/>
      <c r="AQ21" s="44"/>
      <c r="AR21" s="44"/>
      <c r="AS21" s="19"/>
      <c r="AT21" s="51"/>
      <c r="AU21" s="61"/>
      <c r="AV21" s="19"/>
      <c r="AW21" s="19"/>
      <c r="AX21" s="51" t="s">
        <v>47</v>
      </c>
      <c r="AY21" s="51"/>
      <c r="AZ21" s="51"/>
      <c r="BA21" s="51"/>
      <c r="BB21" s="51"/>
      <c r="BC21" s="44"/>
      <c r="BD21" s="44"/>
      <c r="BE21" s="19"/>
      <c r="BF21" s="51"/>
      <c r="BG21" s="61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2"/>
      <c r="AU23" s="53"/>
      <c r="AV23" s="53"/>
      <c r="AW23" s="53"/>
      <c r="AX23" s="40"/>
      <c r="AY23" s="40"/>
      <c r="AZ23" s="40"/>
      <c r="BA23" s="38"/>
      <c r="BB23" s="38"/>
      <c r="BC23" s="38"/>
      <c r="BD23" s="38"/>
      <c r="BE23" s="19"/>
      <c r="BF23" s="52"/>
      <c r="BG23" s="53"/>
      <c r="BH23" s="53"/>
      <c r="BI23" s="53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2"/>
      <c r="AU24" s="52"/>
      <c r="AV24" s="52"/>
      <c r="AW24" s="52"/>
      <c r="AX24" s="38"/>
      <c r="AY24" s="38"/>
      <c r="AZ24" s="38"/>
      <c r="BA24" s="39"/>
      <c r="BB24" s="39"/>
      <c r="BC24" s="39"/>
      <c r="BD24" s="39"/>
      <c r="BE24" s="19"/>
      <c r="BF24" s="52"/>
      <c r="BG24" s="52"/>
      <c r="BH24" s="52"/>
      <c r="BI24" s="52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3"/>
      <c r="AT25" s="52"/>
      <c r="AU25" s="52"/>
      <c r="AV25" s="52"/>
      <c r="AW25" s="52"/>
      <c r="AX25" s="40"/>
      <c r="AY25" s="40"/>
      <c r="AZ25" s="40"/>
      <c r="BA25" s="39"/>
      <c r="BB25" s="39"/>
      <c r="BC25" s="39"/>
      <c r="BD25" s="39"/>
      <c r="BE25" s="53"/>
      <c r="BF25" s="52"/>
      <c r="BG25" s="52"/>
      <c r="BH25" s="52"/>
      <c r="BI25" s="52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2"/>
      <c r="AU26" s="52"/>
      <c r="AV26" s="52"/>
      <c r="AW26" s="52"/>
      <c r="AX26" s="40"/>
      <c r="AY26" s="40"/>
      <c r="AZ26" s="40"/>
      <c r="BA26" s="40"/>
      <c r="BB26" s="40"/>
      <c r="BC26" s="40"/>
      <c r="BD26" s="40"/>
      <c r="BE26" s="19"/>
      <c r="BF26" s="52"/>
      <c r="BG26" s="52"/>
      <c r="BH26" s="52"/>
      <c r="BI26" s="52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2"/>
      <c r="AU27" s="52"/>
      <c r="AV27" s="52"/>
      <c r="AW27" s="52"/>
      <c r="AX27" s="40"/>
      <c r="AY27" s="40"/>
      <c r="AZ27" s="40"/>
      <c r="BA27" s="40"/>
      <c r="BB27" s="40"/>
      <c r="BC27" s="40"/>
      <c r="BD27" s="40"/>
      <c r="BE27" s="19"/>
      <c r="BF27" s="52"/>
      <c r="BG27" s="52"/>
      <c r="BH27" s="52"/>
      <c r="BI27" s="52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2"/>
      <c r="AU28" s="52"/>
      <c r="AV28" s="52"/>
      <c r="AW28" s="52"/>
      <c r="AX28" s="40"/>
      <c r="AY28" s="40"/>
      <c r="AZ28" s="40"/>
      <c r="BA28" s="40"/>
      <c r="BB28" s="40"/>
      <c r="BC28" s="40"/>
      <c r="BD28" s="40"/>
      <c r="BE28" s="19"/>
      <c r="BF28" s="52"/>
      <c r="BG28" s="52"/>
      <c r="BH28" s="52"/>
      <c r="BI28" s="52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2"/>
      <c r="AU29" s="52"/>
      <c r="AV29" s="52"/>
      <c r="AW29" s="52"/>
      <c r="AX29" s="40"/>
      <c r="AY29" s="40"/>
      <c r="AZ29" s="40"/>
      <c r="BA29" s="40"/>
      <c r="BB29" s="40"/>
      <c r="BC29" s="40"/>
      <c r="BD29" s="40"/>
      <c r="BE29" s="19"/>
      <c r="BF29" s="52"/>
      <c r="BG29" s="52"/>
      <c r="BH29" s="52"/>
      <c r="BI29" s="52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2"/>
      <c r="AU30" s="52"/>
      <c r="AV30" s="52"/>
      <c r="AW30" s="52"/>
      <c r="AX30" s="40"/>
      <c r="AY30" s="40"/>
      <c r="AZ30" s="40"/>
      <c r="BA30" s="40"/>
      <c r="BB30" s="40"/>
      <c r="BC30" s="40"/>
      <c r="BD30" s="40"/>
      <c r="BE30" s="19"/>
      <c r="BF30" s="52"/>
      <c r="BG30" s="52"/>
      <c r="BH30" s="52"/>
      <c r="BI30" s="52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2"/>
      <c r="AU31" s="52"/>
      <c r="AV31" s="52"/>
      <c r="AW31" s="52"/>
      <c r="AX31" s="40"/>
      <c r="AY31" s="40"/>
      <c r="AZ31" s="40"/>
      <c r="BA31" s="40"/>
      <c r="BB31" s="40"/>
      <c r="BC31" s="40"/>
      <c r="BD31" s="40"/>
      <c r="BE31" s="19"/>
      <c r="BF31" s="52"/>
      <c r="BG31" s="52"/>
      <c r="BH31" s="52"/>
      <c r="BI31" s="52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2"/>
      <c r="AU32" s="52"/>
      <c r="AV32" s="52"/>
      <c r="AW32" s="52"/>
      <c r="AX32" s="40"/>
      <c r="AY32" s="40"/>
      <c r="AZ32" s="40"/>
      <c r="BA32" s="40"/>
      <c r="BB32" s="40"/>
      <c r="BC32" s="40"/>
      <c r="BD32" s="40"/>
      <c r="BE32" s="19"/>
      <c r="BF32" s="52"/>
      <c r="BG32" s="52"/>
      <c r="BH32" s="52"/>
      <c r="BI32" s="52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2"/>
      <c r="AU33" s="52"/>
      <c r="AV33" s="52"/>
      <c r="AW33" s="52"/>
      <c r="AX33" s="40"/>
      <c r="AY33" s="40"/>
      <c r="AZ33" s="40"/>
      <c r="BA33" s="40"/>
      <c r="BB33" s="40"/>
      <c r="BC33" s="40"/>
      <c r="BD33" s="40"/>
      <c r="BE33" s="19"/>
      <c r="BF33" s="52"/>
      <c r="BG33" s="52"/>
      <c r="BH33" s="52"/>
      <c r="BI33" s="52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2"/>
      <c r="AM34" s="52"/>
      <c r="AN34" s="52"/>
      <c r="AO34" s="52"/>
      <c r="AP34" s="53"/>
      <c r="AQ34" s="53"/>
      <c r="AR34" s="53"/>
      <c r="AS34" s="53"/>
      <c r="AT34" s="52"/>
      <c r="AU34" s="53"/>
      <c r="AV34" s="53"/>
      <c r="AW34" s="53"/>
      <c r="AX34" s="52"/>
      <c r="AY34" s="52"/>
      <c r="AZ34" s="52"/>
      <c r="BA34" s="52"/>
      <c r="BB34" s="53"/>
      <c r="BC34" s="53"/>
      <c r="BD34" s="53"/>
      <c r="BE34" s="53"/>
      <c r="BF34" s="52"/>
      <c r="BG34" s="53"/>
      <c r="BH34" s="53"/>
      <c r="BI34" s="53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2"/>
      <c r="AM35" s="52"/>
      <c r="AN35" s="52"/>
      <c r="AO35" s="52"/>
      <c r="AP35" s="53"/>
      <c r="AQ35" s="53"/>
      <c r="AR35" s="53"/>
      <c r="AS35" s="19"/>
      <c r="AT35" s="19"/>
      <c r="AU35" s="19"/>
      <c r="AV35" s="19"/>
      <c r="AW35" s="19"/>
      <c r="AX35" s="52"/>
      <c r="AY35" s="52"/>
      <c r="AZ35" s="52"/>
      <c r="BA35" s="52"/>
      <c r="BB35" s="53"/>
      <c r="BC35" s="53"/>
      <c r="BD35" s="53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2"/>
      <c r="AM36" s="52"/>
      <c r="AN36" s="52"/>
      <c r="AO36" s="52"/>
      <c r="AP36" s="53"/>
      <c r="AQ36" s="53"/>
      <c r="AR36" s="53"/>
      <c r="AS36" s="19"/>
      <c r="AT36" s="52"/>
      <c r="AU36" s="38"/>
      <c r="AV36" s="38"/>
      <c r="AW36" s="38"/>
      <c r="AX36" s="52"/>
      <c r="AY36" s="52"/>
      <c r="AZ36" s="52"/>
      <c r="BA36" s="52"/>
      <c r="BB36" s="53"/>
      <c r="BC36" s="53"/>
      <c r="BD36" s="53"/>
      <c r="BE36" s="19"/>
      <c r="BF36" s="52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3"/>
      <c r="AM37" s="53"/>
      <c r="AN37" s="53"/>
      <c r="AO37" s="53"/>
      <c r="AP37" s="53"/>
      <c r="AQ37" s="53"/>
      <c r="AR37" s="53"/>
      <c r="AS37" s="19"/>
      <c r="AT37" s="19"/>
      <c r="AU37" s="19"/>
      <c r="AV37" s="19"/>
      <c r="AW37" s="19"/>
      <c r="AX37" s="53"/>
      <c r="AY37" s="53"/>
      <c r="AZ37" s="53"/>
      <c r="BA37" s="53"/>
      <c r="BB37" s="53"/>
      <c r="BC37" s="53"/>
      <c r="BD37" s="53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3"/>
      <c r="AM38" s="53"/>
      <c r="AN38" s="53"/>
      <c r="AO38" s="53"/>
      <c r="AP38" s="53"/>
      <c r="AQ38" s="53"/>
      <c r="AR38" s="53"/>
      <c r="AS38" s="19"/>
      <c r="AT38" s="19"/>
      <c r="AU38" s="19"/>
      <c r="AV38" s="19"/>
      <c r="AW38" s="19"/>
      <c r="AX38" s="53"/>
      <c r="AY38" s="53"/>
      <c r="AZ38" s="53"/>
      <c r="BA38" s="53"/>
      <c r="BB38" s="53"/>
      <c r="BC38" s="53"/>
      <c r="BD38" s="53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3"/>
      <c r="AQ39" s="53"/>
      <c r="AR39" s="53"/>
      <c r="AS39" s="19"/>
      <c r="AT39" s="19"/>
      <c r="AU39" s="19"/>
      <c r="AV39" s="19"/>
      <c r="AW39" s="19"/>
      <c r="AX39" s="19"/>
      <c r="AY39" s="19"/>
      <c r="AZ39" s="19"/>
      <c r="BA39" s="19"/>
      <c r="BB39" s="53"/>
      <c r="BC39" s="53"/>
      <c r="BD39" s="53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