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<sst xmlns="http://schemas.openxmlformats.org/spreadsheetml/2006/main" count="41">
  <si>
    <t>公 開 類</t>
  </si>
  <si>
    <t>月(年)報</t>
  </si>
  <si>
    <t xml:space="preserve">臺中市各運動中心場地開放使用情形  </t>
  </si>
  <si>
    <t>中華民國114年1月</t>
  </si>
  <si>
    <t>項  目  別</t>
  </si>
  <si>
    <t>總計</t>
  </si>
  <si>
    <t>使用人次按性別分</t>
  </si>
  <si>
    <t>男</t>
  </si>
  <si>
    <t>女</t>
  </si>
  <si>
    <t>各運動場地使用人次</t>
  </si>
  <si>
    <t>游泳池</t>
  </si>
  <si>
    <t>桌球室</t>
  </si>
  <si>
    <t>羽球</t>
  </si>
  <si>
    <t>籃球/綜合球場</t>
  </si>
  <si>
    <t>健身房</t>
  </si>
  <si>
    <t>韻律教室</t>
  </si>
  <si>
    <t>飛輪教室</t>
  </si>
  <si>
    <t>TRX</t>
  </si>
  <si>
    <t>社區教室</t>
  </si>
  <si>
    <t>填表</t>
  </si>
  <si>
    <t>備註：</t>
  </si>
  <si>
    <t>資料來源：本局運動產業科依據臺中市各運動中心場地使用登記冊整理彙編。</t>
  </si>
  <si>
    <t>填表說明：本表編製1份，並依統計法規定永久保存，資料透過網際網路上傳至「臺中市公務統計行政管理系統」。</t>
  </si>
  <si>
    <t>次月20日前編報</t>
  </si>
  <si>
    <t>總    計</t>
  </si>
  <si>
    <t>審核</t>
  </si>
  <si>
    <t>朝馬國民運動中心</t>
  </si>
  <si>
    <t>北區國民運動中心</t>
  </si>
  <si>
    <t>業務主管人員</t>
  </si>
  <si>
    <t>主辦統計人員</t>
  </si>
  <si>
    <t>編製機關</t>
  </si>
  <si>
    <t>表    號</t>
  </si>
  <si>
    <t>南屯國民運動中心</t>
  </si>
  <si>
    <t>機關首長</t>
  </si>
  <si>
    <t>臺中市政府運動局</t>
  </si>
  <si>
    <t>11070-04-01-2</t>
  </si>
  <si>
    <t>南區長春國民暨兒童運動中心</t>
  </si>
  <si>
    <t>大里國民暨兒童運動中心</t>
  </si>
  <si>
    <t xml:space="preserve"> 單位：人次</t>
  </si>
  <si>
    <t>潭子國民暨兒童運動中心</t>
  </si>
  <si>
    <t xml:space="preserve"> 中華民國114年2月6日編製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</si>
</sst>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Microsoft JhengHe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top"/>
    </xf>
    <xf numFmtId="0" fontId="3" borderId="4" xfId="0" applyFont="true" applyBorder="true">
      <alignment horizontal="center" vertical="top" wrapText="true"/>
    </xf>
    <xf numFmtId="0" fontId="4" borderId="4" xfId="0" applyFont="true" applyBorder="true">
      <alignment horizontal="center" vertical="top" wrapText="true"/>
    </xf>
    <xf numFmtId="0" fontId="4" borderId="4" xfId="0" applyFont="true" applyBorder="true">
      <alignment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5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/>
    </xf>
    <xf numFmtId="0" fontId="6" borderId="6" xfId="0" applyFont="true" applyBorder="true">
      <alignment vertical="center"/>
    </xf>
    <xf numFmtId="0" fontId="3" borderId="1" xfId="0" applyFont="true" applyBorder="true">
      <alignment horizontal="center" vertical="top" wrapText="true"/>
    </xf>
    <xf numFmtId="197" fontId="7" borderId="1" xfId="0" applyNumberFormat="true" applyFont="true" applyBorder="true">
      <alignment horizontal="left" vertical="center" wrapText="true"/>
    </xf>
    <xf numFmtId="0" fontId="1" borderId="0" xfId="0" applyFont="true">
      <alignment horizontal="right" vertical="center"/>
    </xf>
    <xf numFmtId="0" fontId="6" borderId="3" xfId="0" applyFont="true" applyBorder="true">
      <alignment vertical="center"/>
    </xf>
    <xf numFmtId="3" fontId="8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9" borderId="7" xfId="0" applyFont="true" applyBorder="true">
      <alignment horizontal="left" vertical="center" wrapText="true"/>
    </xf>
    <xf numFmtId="0" fontId="9" borderId="8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0" borderId="0" xfId="0" applyFont="true">
      <alignment vertical="center"/>
    </xf>
    <xf numFmtId="0" fontId="6" borderId="1" xfId="0" applyFont="true" applyBorder="true">
      <alignment horizontal="center" vertical="center"/>
    </xf>
    <xf numFmtId="197" fontId="10" borderId="1" xfId="0" applyNumberFormat="true" applyFont="true" applyBorder="true">
      <alignment horizontal="left" vertical="center" wrapText="true"/>
    </xf>
    <xf numFmtId="0" fontId="1" borderId="1" xfId="0" applyFont="true" applyBorder="true">
      <alignment horizontal="center" vertical="center"/>
    </xf>
    <xf numFmtId="0" fontId="3" borderId="3" xfId="0" applyFont="true" applyBorder="true">
      <alignment horizontal="center" vertical="top"/>
    </xf>
    <xf numFmtId="197" fontId="7" borderId="1" xfId="0" applyNumberFormat="true" applyFont="true" applyBorder="true">
      <alignment horizontal="right" vertical="center" wrapText="true"/>
    </xf>
    <xf numFmtId="0" fontId="1" borderId="3" xfId="0" applyFont="true" applyBorder="true">
      <alignment horizontal="right" vertical="top" wrapText="true"/>
    </xf>
    <xf numFmtId="0" fontId="3" borderId="9" xfId="0" applyFont="true" applyBorder="true">
      <alignment horizontal="center" vertical="top" wrapText="true"/>
    </xf>
    <xf numFmtId="197" fontId="7" borderId="9" xfId="0" applyNumberFormat="true" applyFont="true" applyBorder="true">
      <alignment horizontal="left" vertical="center" wrapText="true"/>
    </xf>
    <xf numFmtId="0" fontId="5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L7" sqref="L7:L7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9.2109375" hidden="false" outlineLevel="0"/>
    <col min="3" max="4" bestFit="false" customWidth="true" width="16.2109375" hidden="false" outlineLevel="0"/>
    <col min="5" max="5" bestFit="false" customWidth="true" width="18.2109375" hidden="false" outlineLevel="0"/>
    <col min="6" max="6" bestFit="false" customWidth="true" width="21.2109375" hidden="false" outlineLevel="0"/>
    <col min="7" max="7" bestFit="false" customWidth="true" width="22.2109375" hidden="false" outlineLevel="0"/>
    <col min="8" max="8" bestFit="false" customWidth="true" width="23.2109375" hidden="false" outlineLevel="0"/>
  </cols>
  <sheetData>
    <row r="1" ht="37.35" customHeight="true">
      <c r="A1" s="1" t="s">
        <v>0</v>
      </c>
      <c r="B1" s="12"/>
      <c r="C1" s="10"/>
      <c r="D1" s="20"/>
      <c r="E1" s="25" t="s">
        <v>30</v>
      </c>
      <c r="F1" s="27" t="s">
        <v>34</v>
      </c>
      <c r="G1" s="27"/>
      <c r="H1" s="27"/>
      <c r="I1" s="3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ht="37.35" customHeight="true">
      <c r="A2" s="1" t="s">
        <v>1</v>
      </c>
      <c r="B2" s="13" t="s">
        <v>23</v>
      </c>
      <c r="C2" s="17"/>
      <c r="D2" s="21"/>
      <c r="E2" s="25" t="s">
        <v>31</v>
      </c>
      <c r="F2" s="27" t="s">
        <v>35</v>
      </c>
      <c r="G2" s="27"/>
      <c r="H2" s="27"/>
      <c r="I2" s="33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ht="37.35" customHeight="true">
      <c r="A4" s="3" t="s">
        <v>3</v>
      </c>
      <c r="B4" s="3"/>
      <c r="C4" s="3"/>
      <c r="D4" s="3"/>
      <c r="E4" s="3"/>
      <c r="F4" s="28"/>
      <c r="G4" s="28"/>
      <c r="H4" s="30" t="s">
        <v>38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ht="79.15" customHeight="true">
      <c r="A5" s="4" t="s">
        <v>4</v>
      </c>
      <c r="B5" s="14" t="s">
        <v>24</v>
      </c>
      <c r="C5" s="14" t="s">
        <v>26</v>
      </c>
      <c r="D5" s="14" t="s">
        <v>27</v>
      </c>
      <c r="E5" s="14" t="s">
        <v>32</v>
      </c>
      <c r="F5" s="14" t="s">
        <v>36</v>
      </c>
      <c r="G5" s="14" t="s">
        <v>37</v>
      </c>
      <c r="H5" s="31" t="s">
        <v>39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ht="53.1" customHeight="true">
      <c r="A6" s="5" t="s">
        <v>5</v>
      </c>
      <c r="B6" s="15" t="n">
        <f>SUM(B11:B19)</f>
        <v>262536</v>
      </c>
      <c r="C6" s="15" t="n">
        <f>SUM(C11:C19)</f>
        <v>47119</v>
      </c>
      <c r="D6" s="15" t="n">
        <f>SUM(D11:D19)</f>
        <v>60222</v>
      </c>
      <c r="E6" s="15" t="n">
        <f>SUM(E11:E19)</f>
        <v>41655</v>
      </c>
      <c r="F6" s="15" t="n">
        <f>SUM(F11:F19)</f>
        <v>36236</v>
      </c>
      <c r="G6" s="15" t="n">
        <f>SUM(G11:G19)</f>
        <v>40253</v>
      </c>
      <c r="H6" s="32" t="n">
        <f>SUM(H11:H19)</f>
        <v>37051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ht="53.1" customHeight="true">
      <c r="A7" s="6" t="s">
        <v>6</v>
      </c>
      <c r="B7" s="15"/>
      <c r="C7" s="15"/>
      <c r="D7" s="15"/>
      <c r="E7" s="15"/>
      <c r="F7" s="29"/>
      <c r="G7" s="29"/>
      <c r="H7" s="3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ht="53.1" customHeight="true">
      <c r="A8" s="7" t="s">
        <v>7</v>
      </c>
      <c r="B8" s="15" t="n">
        <f>SUM(C8:H8)</f>
        <v>147668</v>
      </c>
      <c r="C8" s="18" t="n">
        <v>21378</v>
      </c>
      <c r="D8" s="18" t="n">
        <v>33122</v>
      </c>
      <c r="E8" s="18" t="n">
        <v>24445</v>
      </c>
      <c r="F8" s="18" t="n">
        <v>21016</v>
      </c>
      <c r="G8" s="18" t="n">
        <v>23347</v>
      </c>
      <c r="H8" s="18" t="n">
        <v>24360</v>
      </c>
      <c r="I8" s="3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ht="53.1" customHeight="true">
      <c r="A9" s="7" t="s">
        <v>8</v>
      </c>
      <c r="B9" s="15" t="n">
        <f>SUM(C9:H9)</f>
        <v>114868</v>
      </c>
      <c r="C9" s="18" t="n">
        <v>25741</v>
      </c>
      <c r="D9" s="18" t="n">
        <v>27100</v>
      </c>
      <c r="E9" s="18" t="n">
        <v>17210</v>
      </c>
      <c r="F9" s="18" t="n">
        <v>15220</v>
      </c>
      <c r="G9" s="18" t="n">
        <v>16906</v>
      </c>
      <c r="H9" s="18" t="n">
        <v>12691</v>
      </c>
      <c r="I9" s="3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ht="53.1" customHeight="true">
      <c r="A10" s="6" t="s">
        <v>9</v>
      </c>
      <c r="B10" s="15"/>
      <c r="C10" s="15"/>
      <c r="D10" s="15"/>
      <c r="E10" s="15"/>
      <c r="F10" s="29"/>
      <c r="G10" s="29"/>
      <c r="H10" s="3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ht="53.1" customHeight="true">
      <c r="A11" s="7" t="s">
        <v>10</v>
      </c>
      <c r="B11" s="15" t="n">
        <f>SUM(C11:H11)</f>
        <v>68104</v>
      </c>
      <c r="C11" s="18" t="n">
        <v>10209</v>
      </c>
      <c r="D11" s="18" t="n">
        <v>14550</v>
      </c>
      <c r="E11" s="18" t="n">
        <v>14850</v>
      </c>
      <c r="F11" s="18" t="n">
        <v>8769</v>
      </c>
      <c r="G11" s="18" t="n">
        <v>9828</v>
      </c>
      <c r="H11" s="18" t="n">
        <v>9898</v>
      </c>
      <c r="I11" s="3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ht="53.1" customHeight="true">
      <c r="A12" s="7" t="s">
        <v>11</v>
      </c>
      <c r="B12" s="15" t="n">
        <f>SUM(C12:H12)</f>
        <v>14178</v>
      </c>
      <c r="C12" s="18" t="n">
        <v>2478</v>
      </c>
      <c r="D12" s="18" t="n">
        <v>4696</v>
      </c>
      <c r="E12" s="18" t="n">
        <v>1316</v>
      </c>
      <c r="F12" s="19" t="n">
        <v>509</v>
      </c>
      <c r="G12" s="18" t="n">
        <v>1563</v>
      </c>
      <c r="H12" s="18" t="n">
        <v>3616</v>
      </c>
      <c r="I12" s="3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ht="53.1" customHeight="true">
      <c r="A13" s="7" t="s">
        <v>12</v>
      </c>
      <c r="B13" s="15" t="n">
        <f>SUM(C13:H13)</f>
        <v>53584</v>
      </c>
      <c r="C13" s="18" t="n">
        <v>14044</v>
      </c>
      <c r="D13" s="18" t="n">
        <v>9514</v>
      </c>
      <c r="E13" s="18" t="n">
        <v>7688</v>
      </c>
      <c r="F13" s="18" t="n">
        <v>5860</v>
      </c>
      <c r="G13" s="18" t="n">
        <v>9098</v>
      </c>
      <c r="H13" s="18" t="n">
        <v>7380</v>
      </c>
      <c r="I13" s="33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ht="53.1" customHeight="true">
      <c r="A14" s="7" t="s">
        <v>13</v>
      </c>
      <c r="B14" s="15" t="n">
        <f>SUM(C14:H14)</f>
        <v>26077</v>
      </c>
      <c r="C14" s="18" t="n">
        <v>3362</v>
      </c>
      <c r="D14" s="18" t="n">
        <v>7425</v>
      </c>
      <c r="E14" s="18" t="n">
        <v>2145</v>
      </c>
      <c r="F14" s="18" t="n">
        <v>1622</v>
      </c>
      <c r="G14" s="18" t="n">
        <v>5123</v>
      </c>
      <c r="H14" s="18" t="n">
        <v>6400</v>
      </c>
      <c r="I14" s="33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ht="53.1" customHeight="true">
      <c r="A15" s="7" t="s">
        <v>14</v>
      </c>
      <c r="B15" s="15" t="n">
        <f>SUM(C15:H15)</f>
        <v>67806</v>
      </c>
      <c r="C15" s="18" t="n">
        <v>7218</v>
      </c>
      <c r="D15" s="18" t="n">
        <v>13916</v>
      </c>
      <c r="E15" s="18" t="n">
        <v>13242</v>
      </c>
      <c r="F15" s="18" t="n">
        <v>16221</v>
      </c>
      <c r="G15" s="18" t="n">
        <v>9747</v>
      </c>
      <c r="H15" s="18" t="n">
        <v>7462</v>
      </c>
      <c r="I15" s="3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ht="53.1" customHeight="true">
      <c r="A16" s="7" t="s">
        <v>15</v>
      </c>
      <c r="B16" s="15" t="n">
        <f>SUM(C16:H16)</f>
        <v>10263</v>
      </c>
      <c r="C16" s="19" t="n">
        <v>579</v>
      </c>
      <c r="D16" s="18" t="n">
        <v>1927</v>
      </c>
      <c r="E16" s="18" t="n">
        <v>1848</v>
      </c>
      <c r="F16" s="18" t="n">
        <v>1591</v>
      </c>
      <c r="G16" s="18" t="n">
        <v>2428</v>
      </c>
      <c r="H16" s="18" t="n">
        <v>1890</v>
      </c>
      <c r="I16" s="33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ht="53.1" customHeight="true">
      <c r="A17" s="7" t="s">
        <v>16</v>
      </c>
      <c r="B17" s="15" t="n">
        <f>SUM(C17:H17)</f>
        <v>2588</v>
      </c>
      <c r="C17" s="19" t="n">
        <v>260</v>
      </c>
      <c r="D17" s="19" t="n">
        <v>273</v>
      </c>
      <c r="E17" s="19" t="n">
        <v>566</v>
      </c>
      <c r="F17" s="18" t="n">
        <v>1027</v>
      </c>
      <c r="G17" s="19" t="n">
        <v>356</v>
      </c>
      <c r="H17" s="19" t="n">
        <v>106</v>
      </c>
      <c r="I17" s="33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ht="53.1" customHeight="true">
      <c r="A18" s="7" t="s">
        <v>17</v>
      </c>
      <c r="B18" s="15" t="n">
        <f>SUM(C18:H18)</f>
        <v>1405</v>
      </c>
      <c r="C18" s="19" t="n">
        <v>133</v>
      </c>
      <c r="D18" s="19" t="n">
        <v>269</v>
      </c>
      <c r="E18" s="26" t="n">
        <v>0</v>
      </c>
      <c r="F18" s="19" t="n">
        <v>236</v>
      </c>
      <c r="G18" s="19" t="n">
        <v>468</v>
      </c>
      <c r="H18" s="19" t="n">
        <v>299</v>
      </c>
      <c r="I18" s="3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ht="53.1" customHeight="true">
      <c r="A19" s="7" t="s">
        <v>18</v>
      </c>
      <c r="B19" s="15" t="n">
        <f>SUM(C19:H19)</f>
        <v>18531</v>
      </c>
      <c r="C19" s="18" t="n">
        <v>8836</v>
      </c>
      <c r="D19" s="18" t="n">
        <v>7652</v>
      </c>
      <c r="E19" s="26" t="n">
        <v>0</v>
      </c>
      <c r="F19" s="19" t="n">
        <v>401</v>
      </c>
      <c r="G19" s="18" t="n">
        <v>1642</v>
      </c>
      <c r="H19" s="26" t="n">
        <v>0</v>
      </c>
      <c r="I19" s="33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ht="37.35" customHeight="true">
      <c r="A20" s="8" t="s">
        <v>19</v>
      </c>
      <c r="B20" s="8" t="s">
        <v>25</v>
      </c>
      <c r="C20" s="8"/>
      <c r="D20" s="22" t="s">
        <v>28</v>
      </c>
      <c r="E20" s="22" t="s">
        <v>33</v>
      </c>
      <c r="F20" s="22"/>
      <c r="G20" s="22"/>
      <c r="H20" s="8" t="s">
        <v>40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ht="37.35" customHeight="true">
      <c r="A21" s="9"/>
      <c r="B21" s="9"/>
      <c r="C21" s="9"/>
      <c r="D21" s="23" t="s">
        <v>29</v>
      </c>
      <c r="E21" s="10"/>
      <c r="F21" s="10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ht="37.35" customHeight="true">
      <c r="A22" s="10" t="s">
        <v>20</v>
      </c>
      <c r="B22" s="16"/>
      <c r="C22" s="16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ht="37.35" customHeight="true">
      <c r="A23" s="10" t="s">
        <v>21</v>
      </c>
      <c r="B23" s="16"/>
      <c r="C23" s="16"/>
      <c r="D23" s="10"/>
      <c r="E23" s="10"/>
      <c r="F23" s="10"/>
      <c r="G23" s="10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ht="37.35" customHeight="true">
      <c r="A24" s="11" t="s">
        <v>22</v>
      </c>
      <c r="B24" s="10"/>
      <c r="C24" s="10"/>
      <c r="D24" s="24"/>
      <c r="E24" s="10"/>
      <c r="F24" s="10"/>
      <c r="G24" s="10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ht="29.25" customHeight="true">
      <c r="A25" s="10"/>
      <c r="B25" s="10"/>
      <c r="C25" s="10"/>
      <c r="D25" s="24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ht="26.6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ht="26.6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ht="26.6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ht="26.6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ht="26.6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ht="26.6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ht="26.6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ht="26.6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ht="26.6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ht="26.6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ht="26.6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ht="26.6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ht="26.6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ht="26.6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ht="26.6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ht="26.6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ht="26.6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ht="26.6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ht="26.6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ht="26.6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ht="26.6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ht="26.6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ht="26.6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ht="26.6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ht="26.6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ht="26.6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ht="26.6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ht="26.6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ht="26.6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ht="26.6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ht="26.6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ht="26.6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ht="26.6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ht="26.6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ht="26.6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ht="26.6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ht="26.6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ht="26.6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ht="26.6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ht="26.6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ht="26.6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ht="26.6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ht="26.6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ht="26.6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ht="26.6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ht="26.6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ht="26.6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ht="26.6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ht="26.6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ht="26.6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ht="26.6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ht="26.6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ht="26.6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ht="26.6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ht="26.6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ht="26.6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ht="26.6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ht="26.6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ht="26.6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ht="26.6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ht="26.6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ht="26.6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ht="26.6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ht="26.6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ht="26.6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ht="26.6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ht="26.6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ht="26.6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ht="26.6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ht="26.6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ht="26.6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ht="26.6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ht="26.6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ht="26.6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ht="26.6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ht="26.6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ht="26.6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ht="26.6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ht="26.6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ht="26.6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ht="26.6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ht="26.6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ht="26.6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ht="26.6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ht="26.6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ht="26.6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ht="26.6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ht="26.6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ht="26.6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ht="26.6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ht="26.6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ht="26.6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ht="26.6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ht="26.6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ht="26.6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ht="26.6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ht="26.6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ht="26.6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ht="26.6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ht="26.6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ht="26.6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ht="26.6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ht="26.6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ht="26.6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ht="26.6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ht="26.6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ht="26.6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ht="26.6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ht="26.6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ht="26.6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</row>
    <row r="136" ht="26.6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ht="26.6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ht="26.6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ht="26.6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ht="26.6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ht="26.6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ht="26.6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ht="26.6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ht="26.6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ht="26.6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</row>
    <row r="146" ht="26.6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</row>
    <row r="147" ht="26.6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</row>
    <row r="148" ht="26.6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</row>
    <row r="149" ht="26.6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</row>
    <row r="150" ht="26.6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ht="26.6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</row>
    <row r="152" ht="26.6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</row>
    <row r="153" ht="26.6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</row>
    <row r="154" ht="26.6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</row>
    <row r="155" ht="26.6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</row>
    <row r="156" ht="26.6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</row>
    <row r="157" ht="26.6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</row>
    <row r="158" ht="26.6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</row>
    <row r="159" ht="26.6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</row>
    <row r="160" ht="26.6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</row>
    <row r="161" ht="26.6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</row>
    <row r="162" ht="26.6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</row>
    <row r="163" ht="26.6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</row>
    <row r="164" ht="26.6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</row>
    <row r="165" ht="26.6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</row>
    <row r="166" ht="26.6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</row>
    <row r="167" ht="26.6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</row>
    <row r="168" ht="26.6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</row>
    <row r="169" ht="26.6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ht="26.6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ht="26.6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ht="26.6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ht="26.6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ht="26.6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ht="26.6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ht="26.6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ht="26.6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ht="26.6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ht="26.6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ht="26.6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ht="26.6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ht="26.6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ht="26.6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ht="26.6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ht="26.6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ht="26.6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ht="26.6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ht="26.6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ht="26.6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ht="26.6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ht="26.6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ht="26.6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ht="26.6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ht="26.6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</row>
    <row r="195" ht="26.6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</row>
    <row r="196" ht="26.6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ht="26.6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ht="26.6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ht="26.6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</row>
    <row r="200" ht="26.6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</row>
  </sheetData>
  <mergeCells>
    <mergeCell ref="D1:D2"/>
    <mergeCell ref="A3:H3"/>
    <mergeCell ref="A4:E4"/>
    <mergeCell ref="F1:H1"/>
    <mergeCell ref="F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