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<sst xmlns="http://schemas.openxmlformats.org/spreadsheetml/2006/main" count="43">
  <si>
    <t>公 開 類</t>
  </si>
  <si>
    <t>月(年)報</t>
  </si>
  <si>
    <t>臺中市績優運動選手與教練及體育團體獎勵金發放統計</t>
  </si>
  <si>
    <t>中華民國113年</t>
  </si>
  <si>
    <t>運動賽會別</t>
  </si>
  <si>
    <t>全國運動會</t>
  </si>
  <si>
    <t>全民運動會</t>
  </si>
  <si>
    <t>全國身心障礙國民運動會</t>
  </si>
  <si>
    <t>奧亞運及其他國際正式運動賽會及錦標賽</t>
  </si>
  <si>
    <t>其他</t>
  </si>
  <si>
    <t>填表</t>
  </si>
  <si>
    <t>備註：</t>
  </si>
  <si>
    <t>資料來源：本局競技運動科依據本局獎金發放總表整理彙編。</t>
  </si>
  <si>
    <t>填表說明：本表編製1份，並依統計法規定永久保存，資料透過網際網路上傳至「臺中市公務統計行政管理系統」。</t>
  </si>
  <si>
    <t>每年終了2個月內編報</t>
  </si>
  <si>
    <t>得獎獎次(次)</t>
  </si>
  <si>
    <t>-</t>
  </si>
  <si>
    <t xml:space="preserve"> - </t>
  </si>
  <si>
    <t>獎 勵 金 發 給 對 象</t>
  </si>
  <si>
    <t>學校(校)</t>
  </si>
  <si>
    <t>體育團體(個)</t>
  </si>
  <si>
    <t>總計(人次)</t>
  </si>
  <si>
    <t>合計</t>
  </si>
  <si>
    <t>男</t>
  </si>
  <si>
    <t>女</t>
  </si>
  <si>
    <t>業務審核</t>
  </si>
  <si>
    <t>統計審核</t>
  </si>
  <si>
    <t>選手(人次)</t>
  </si>
  <si>
    <t>教練(人次)</t>
  </si>
  <si>
    <t>獎 勵 金 頒 發 金 額 (元)</t>
  </si>
  <si>
    <t>學校</t>
  </si>
  <si>
    <t>體育團體</t>
  </si>
  <si>
    <t>業務主管人員</t>
  </si>
  <si>
    <t>主辦統計人員</t>
  </si>
  <si>
    <t>總計</t>
  </si>
  <si>
    <t>編製機關</t>
  </si>
  <si>
    <t>表    號</t>
  </si>
  <si>
    <t>選手</t>
  </si>
  <si>
    <t>機關首長</t>
  </si>
  <si>
    <t>臺中市政府運動局</t>
  </si>
  <si>
    <t>11070-03-01-2</t>
  </si>
  <si>
    <t>教練</t>
  </si>
  <si>
    <t xml:space="preserve"> 中華民國 114 年 2 月  27 日編製</t>
  </si>
</sst>
</file>

<file path=xl/styles.xml><?xml version="1.0" encoding="utf-8"?>
<styleSheet xmlns="http://schemas.openxmlformats.org/spreadsheetml/2006/main">
  <numFmts count="4">
    <numFmt formatCode="_(* #,##0_);_(* (#,##0);_(* &quot;-&quot;_);_(@_)" numFmtId="197"/>
    <numFmt formatCode="###0;###0" numFmtId="198"/>
    <numFmt formatCode="#,##0;#,##0" numFmtId="199"/>
    <numFmt formatCode="#,###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2" borderId="0" xfId="0" applyFont="true">
      <alignment horizontal="left" vertical="center"/>
    </xf>
    <xf numFmtId="0" fontId="5" borderId="0" xfId="0" applyFont="true">
      <alignment horizontal="left" vertical="center"/>
    </xf>
    <xf numFmtId="0" fontId="3" borderId="0" xfId="0" applyFont="true">
      <alignment horizontal="left" vertical="center"/>
    </xf>
    <xf numFmtId="0" fontId="1" borderId="4" xfId="0" applyFont="true" applyBorder="true">
      <alignment vertical="center"/>
    </xf>
    <xf numFmtId="0" fontId="6" borderId="5" xfId="0" applyFont="true" applyBorder="true">
      <alignment vertical="center"/>
    </xf>
    <xf numFmtId="0" fontId="7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 wrapText="true"/>
    </xf>
    <xf numFmtId="197" fontId="9" borderId="1" xfId="0" applyNumberFormat="true" applyFont="true" applyBorder="true">
      <alignment horizontal="right" vertical="center" wrapText="true"/>
    </xf>
    <xf numFmtId="197" fontId="9" fillId="2" borderId="1" xfId="0" applyNumberFormat="true" applyFont="true" applyFill="true" applyBorder="true">
      <alignment horizontal="right" vertical="center" wrapText="true"/>
    </xf>
    <xf numFmtId="198" fontId="9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10" borderId="0" xfId="0" applyFont="true">
      <alignment horizontal="left" vertical="center"/>
    </xf>
    <xf numFmtId="0" fontId="8" borderId="0" xfId="0" applyFont="true">
      <alignment horizontal="left" vertical="center"/>
    </xf>
    <xf numFmtId="0" fontId="6" borderId="3" xfId="0" applyFont="true" applyBorder="true">
      <alignment vertical="center"/>
    </xf>
    <xf numFmtId="0" fontId="7" borderId="1" xfId="0" applyFont="true" applyBorder="true">
      <alignment horizontal="center" vertical="top" wrapText="true"/>
    </xf>
    <xf numFmtId="199" fontId="7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 wrapText="true"/>
    </xf>
    <xf numFmtId="200" fontId="9" fillId="2" borderId="1" xfId="0" applyNumberFormat="true" applyFont="true" applyFill="true" applyBorder="true">
      <alignment horizontal="right" vertical="center" wrapText="true"/>
    </xf>
    <xf numFmtId="0" fontId="1" borderId="6" xfId="0" applyFont="true" applyBorder="true">
      <alignment vertical="center"/>
    </xf>
    <xf numFmtId="0" fontId="6" borderId="7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7" borderId="8" xfId="0" applyFont="true" applyBorder="true">
      <alignment horizontal="center" vertical="top"/>
    </xf>
    <xf numFmtId="0" fontId="7" borderId="9" xfId="0" applyFont="true" applyBorder="true">
      <alignment horizontal="center" vertical="center"/>
    </xf>
    <xf numFmtId="0" fontId="11" borderId="0" xfId="0" applyFont="true">
      <alignment vertical="center"/>
    </xf>
    <xf numFmtId="0" fontId="4" borderId="4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0" sqref="N10:N10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6.640625" hidden="false" outlineLevel="0"/>
    <col min="3" max="3" bestFit="false" customWidth="true" width="7.640625" hidden="false" outlineLevel="0"/>
    <col min="4" max="4" bestFit="false" customWidth="true" width="6.2109375" hidden="false" outlineLevel="0"/>
    <col min="5" max="5" bestFit="false" customWidth="true" width="6.3515625" hidden="false" outlineLevel="0"/>
    <col min="6" max="11" bestFit="false" customWidth="true" width="6.2109375" hidden="false" outlineLevel="0"/>
    <col min="12" max="12" bestFit="false" customWidth="true" width="9.2109375" hidden="false" outlineLevel="0"/>
    <col min="13" max="13" bestFit="false" customWidth="true" width="13.3515625" hidden="false" outlineLevel="0"/>
    <col min="14" max="14" bestFit="false" customWidth="true" width="13.2109375" hidden="false" outlineLevel="0"/>
    <col min="15" max="15" bestFit="false" customWidth="true" width="14.78125" hidden="false" outlineLevel="0"/>
    <col min="16" max="16" bestFit="false" customWidth="true" width="15.78125" hidden="false" outlineLevel="0"/>
    <col min="17" max="17" bestFit="false" customWidth="true" width="12.2109375" hidden="false" outlineLevel="0"/>
    <col min="18" max="18" bestFit="false" customWidth="true" width="15.2109375" hidden="false" outlineLevel="0"/>
    <col min="19" max="19" bestFit="false" customWidth="true" width="11.78125" hidden="false" outlineLevel="0"/>
    <col min="20" max="20" bestFit="false" customWidth="true" width="15.2109375" hidden="false" outlineLevel="0"/>
    <col min="21" max="50" bestFit="false" customWidth="true" width="9.2109375" hidden="false" outlineLevel="0"/>
  </cols>
  <sheetData>
    <row r="1" ht="19.9" customHeight="true">
      <c r="A1" s="1" t="s">
        <v>0</v>
      </c>
      <c r="B1" s="14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31"/>
      <c r="Q1" s="33" t="s">
        <v>35</v>
      </c>
      <c r="R1" s="34" t="s">
        <v>39</v>
      </c>
      <c r="S1" s="34"/>
      <c r="T1" s="34"/>
      <c r="U1" s="3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9.9" customHeight="true">
      <c r="A2" s="1" t="s">
        <v>1</v>
      </c>
      <c r="B2" s="15" t="s">
        <v>14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2"/>
      <c r="Q2" s="33" t="s">
        <v>36</v>
      </c>
      <c r="R2" s="35" t="s">
        <v>40</v>
      </c>
      <c r="S2" s="35"/>
      <c r="T2" s="35"/>
      <c r="U2" s="3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1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19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9.9" customHeight="true">
      <c r="A5" s="4" t="s">
        <v>4</v>
      </c>
      <c r="B5" s="16" t="s">
        <v>15</v>
      </c>
      <c r="C5" s="26" t="s">
        <v>18</v>
      </c>
      <c r="D5" s="26"/>
      <c r="E5" s="26"/>
      <c r="F5" s="26"/>
      <c r="G5" s="26"/>
      <c r="H5" s="26"/>
      <c r="I5" s="26"/>
      <c r="J5" s="26"/>
      <c r="K5" s="26"/>
      <c r="L5" s="26" t="s">
        <v>29</v>
      </c>
      <c r="M5" s="26"/>
      <c r="N5" s="26"/>
      <c r="O5" s="26"/>
      <c r="P5" s="26"/>
      <c r="Q5" s="26"/>
      <c r="R5" s="26"/>
      <c r="S5" s="26"/>
      <c r="T5" s="26"/>
      <c r="U5" s="3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31.5" customHeight="true">
      <c r="A6" s="4"/>
      <c r="B6" s="16"/>
      <c r="C6" s="16" t="s">
        <v>19</v>
      </c>
      <c r="D6" s="26" t="s">
        <v>20</v>
      </c>
      <c r="E6" s="16" t="s">
        <v>21</v>
      </c>
      <c r="F6" s="16"/>
      <c r="G6" s="16"/>
      <c r="H6" s="16" t="s">
        <v>27</v>
      </c>
      <c r="I6" s="16"/>
      <c r="J6" s="16" t="s">
        <v>28</v>
      </c>
      <c r="K6" s="16"/>
      <c r="L6" s="16" t="s">
        <v>30</v>
      </c>
      <c r="M6" s="16" t="s">
        <v>31</v>
      </c>
      <c r="N6" s="16" t="s">
        <v>34</v>
      </c>
      <c r="O6" s="16"/>
      <c r="P6" s="16"/>
      <c r="Q6" s="16" t="s">
        <v>37</v>
      </c>
      <c r="R6" s="16"/>
      <c r="S6" s="16" t="s">
        <v>41</v>
      </c>
      <c r="T6" s="16"/>
      <c r="U6" s="3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>
      <c r="A7" s="4"/>
      <c r="B7" s="16"/>
      <c r="C7" s="16"/>
      <c r="D7" s="26"/>
      <c r="E7" s="27" t="s">
        <v>22</v>
      </c>
      <c r="F7" s="27" t="s">
        <v>23</v>
      </c>
      <c r="G7" s="27" t="s">
        <v>24</v>
      </c>
      <c r="H7" s="27" t="s">
        <v>23</v>
      </c>
      <c r="I7" s="27" t="s">
        <v>24</v>
      </c>
      <c r="J7" s="27" t="s">
        <v>23</v>
      </c>
      <c r="K7" s="27" t="s">
        <v>24</v>
      </c>
      <c r="L7" s="16"/>
      <c r="M7" s="16"/>
      <c r="N7" s="27" t="s">
        <v>22</v>
      </c>
      <c r="O7" s="27" t="s">
        <v>23</v>
      </c>
      <c r="P7" s="27" t="s">
        <v>24</v>
      </c>
      <c r="Q7" s="27" t="s">
        <v>23</v>
      </c>
      <c r="R7" s="27" t="s">
        <v>24</v>
      </c>
      <c r="S7" s="27" t="s">
        <v>23</v>
      </c>
      <c r="T7" s="27" t="s">
        <v>24</v>
      </c>
      <c r="U7" s="3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75.95" customHeight="true">
      <c r="A8" s="5" t="s">
        <v>5</v>
      </c>
      <c r="B8" s="17" t="s">
        <v>16</v>
      </c>
      <c r="C8" s="17" t="s">
        <v>16</v>
      </c>
      <c r="D8" s="17" t="s">
        <v>16</v>
      </c>
      <c r="E8" s="17" t="n">
        <f>SUM(F8:G8)</f>
        <v>0</v>
      </c>
      <c r="F8" s="17" t="n">
        <f>SUM(H8, J8)</f>
        <v>0</v>
      </c>
      <c r="G8" s="17" t="n">
        <f>SUM(I8, K8)</f>
        <v>0</v>
      </c>
      <c r="H8" s="17" t="s">
        <v>16</v>
      </c>
      <c r="I8" s="17" t="s">
        <v>16</v>
      </c>
      <c r="J8" s="17" t="s">
        <v>16</v>
      </c>
      <c r="K8" s="17" t="s">
        <v>16</v>
      </c>
      <c r="L8" s="17" t="s">
        <v>16</v>
      </c>
      <c r="M8" s="17" t="s">
        <v>16</v>
      </c>
      <c r="N8" s="17" t="n">
        <f>SUM(O8:P8)</f>
        <v>0</v>
      </c>
      <c r="O8" s="17" t="n">
        <f>SUM(Q8, S8)</f>
        <v>0</v>
      </c>
      <c r="P8" s="17" t="n">
        <f>SUM(R8, T8)</f>
        <v>0</v>
      </c>
      <c r="Q8" s="17" t="s">
        <v>16</v>
      </c>
      <c r="R8" s="17" t="s">
        <v>16</v>
      </c>
      <c r="S8" s="17" t="s">
        <v>16</v>
      </c>
      <c r="T8" s="17" t="s">
        <v>16</v>
      </c>
      <c r="U8" s="37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75.95" customHeight="true">
      <c r="A9" s="5" t="s">
        <v>6</v>
      </c>
      <c r="B9" s="18" t="n">
        <v>1503</v>
      </c>
      <c r="C9" s="18" t="s">
        <v>17</v>
      </c>
      <c r="D9" s="18" t="n">
        <v>29</v>
      </c>
      <c r="E9" s="28" t="n">
        <v>1474</v>
      </c>
      <c r="F9" s="18" t="n">
        <v>742</v>
      </c>
      <c r="G9" s="18" t="n">
        <v>732</v>
      </c>
      <c r="H9" s="18" t="n">
        <v>377</v>
      </c>
      <c r="I9" s="18" t="n">
        <v>360</v>
      </c>
      <c r="J9" s="18" t="n">
        <v>365</v>
      </c>
      <c r="K9" s="18" t="n">
        <v>372</v>
      </c>
      <c r="L9" s="18" t="s">
        <v>17</v>
      </c>
      <c r="M9" s="29" t="n">
        <v>10375000</v>
      </c>
      <c r="N9" s="29" t="n">
        <v>78382500</v>
      </c>
      <c r="O9" s="29" t="n">
        <v>36336700</v>
      </c>
      <c r="P9" s="29" t="n">
        <v>42045800</v>
      </c>
      <c r="Q9" s="29" t="n">
        <v>32062600</v>
      </c>
      <c r="R9" s="29" t="n">
        <v>35926300</v>
      </c>
      <c r="S9" s="29" t="n">
        <v>4274100</v>
      </c>
      <c r="T9" s="29" t="n">
        <v>6119500</v>
      </c>
      <c r="U9" s="3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75.95" customHeight="true">
      <c r="A10" s="5" t="s">
        <v>7</v>
      </c>
      <c r="B10" s="19" t="s">
        <v>17</v>
      </c>
      <c r="C10" s="19" t="s">
        <v>17</v>
      </c>
      <c r="D10" s="19" t="s">
        <v>17</v>
      </c>
      <c r="E10" s="18" t="n">
        <v>572</v>
      </c>
      <c r="F10" s="18" t="n">
        <v>455</v>
      </c>
      <c r="G10" s="18" t="n">
        <v>117</v>
      </c>
      <c r="H10" s="19" t="n">
        <v>224</v>
      </c>
      <c r="I10" s="19" t="n">
        <v>62</v>
      </c>
      <c r="J10" s="19" t="n">
        <v>231</v>
      </c>
      <c r="K10" s="19" t="n">
        <v>55</v>
      </c>
      <c r="L10" s="19" t="s">
        <v>17</v>
      </c>
      <c r="M10" s="30" t="s">
        <v>16</v>
      </c>
      <c r="N10" s="29" t="n">
        <v>20814100</v>
      </c>
      <c r="O10" s="29" t="n">
        <v>15937100</v>
      </c>
      <c r="P10" s="29" t="n">
        <v>4877000</v>
      </c>
      <c r="Q10" s="30" t="n">
        <v>12127600</v>
      </c>
      <c r="R10" s="30" t="n">
        <v>3959000</v>
      </c>
      <c r="S10" s="30" t="n">
        <v>3809500</v>
      </c>
      <c r="T10" s="30" t="n">
        <v>918000</v>
      </c>
      <c r="U10" s="3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75.95" customHeight="true">
      <c r="A11" s="5" t="s">
        <v>8</v>
      </c>
      <c r="B11" s="18" t="n">
        <v>299</v>
      </c>
      <c r="C11" s="18" t="s">
        <v>17</v>
      </c>
      <c r="D11" s="18" t="s">
        <v>17</v>
      </c>
      <c r="E11" s="18" t="n">
        <v>299</v>
      </c>
      <c r="F11" s="18" t="n">
        <v>214</v>
      </c>
      <c r="G11" s="18" t="n">
        <v>85</v>
      </c>
      <c r="H11" s="18" t="n">
        <v>118</v>
      </c>
      <c r="I11" s="18" t="n">
        <v>67</v>
      </c>
      <c r="J11" s="18" t="n">
        <v>96</v>
      </c>
      <c r="K11" s="18" t="n">
        <v>18</v>
      </c>
      <c r="L11" s="18" t="s">
        <v>17</v>
      </c>
      <c r="M11" s="29" t="s">
        <v>16</v>
      </c>
      <c r="N11" s="29" t="n">
        <v>3971200</v>
      </c>
      <c r="O11" s="29" t="n">
        <v>2340000</v>
      </c>
      <c r="P11" s="29" t="n">
        <v>1631200</v>
      </c>
      <c r="Q11" s="29" t="n">
        <v>1784500</v>
      </c>
      <c r="R11" s="29" t="n">
        <v>1480300</v>
      </c>
      <c r="S11" s="29" t="n">
        <v>555500</v>
      </c>
      <c r="T11" s="29" t="n">
        <v>150900</v>
      </c>
      <c r="U11" s="3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75.95" customHeight="true">
      <c r="A12" s="5" t="s">
        <v>9</v>
      </c>
      <c r="B12" s="20" t="n">
        <v>4285</v>
      </c>
      <c r="C12" s="20" t="s">
        <v>16</v>
      </c>
      <c r="D12" s="20" t="s">
        <v>16</v>
      </c>
      <c r="E12" s="18" t="n">
        <v>4285</v>
      </c>
      <c r="F12" s="20" t="n">
        <v>2924</v>
      </c>
      <c r="G12" s="20" t="n">
        <v>1361</v>
      </c>
      <c r="H12" s="20" t="n">
        <v>1311</v>
      </c>
      <c r="I12" s="20" t="n">
        <v>831</v>
      </c>
      <c r="J12" s="20" t="n">
        <v>1613</v>
      </c>
      <c r="K12" s="20" t="n">
        <v>530</v>
      </c>
      <c r="L12" s="20" t="s">
        <v>16</v>
      </c>
      <c r="M12" s="29" t="s">
        <v>16</v>
      </c>
      <c r="N12" s="29" t="n">
        <v>20429400</v>
      </c>
      <c r="O12" s="29" t="n">
        <v>13292100</v>
      </c>
      <c r="P12" s="29" t="n">
        <v>7137300</v>
      </c>
      <c r="Q12" s="29" t="n">
        <v>7919700</v>
      </c>
      <c r="R12" s="29" t="n">
        <v>5387300</v>
      </c>
      <c r="S12" s="29" t="n">
        <v>5372400</v>
      </c>
      <c r="T12" s="29" t="n">
        <v>1750000</v>
      </c>
      <c r="U12" s="3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9.9" customHeight="true">
      <c r="A13" s="6" t="s">
        <v>10</v>
      </c>
      <c r="B13" s="6"/>
      <c r="C13" s="6"/>
      <c r="D13" s="6"/>
      <c r="E13" s="6"/>
      <c r="F13" s="6"/>
      <c r="G13" s="6" t="s">
        <v>25</v>
      </c>
      <c r="H13" s="6"/>
      <c r="I13" s="6"/>
      <c r="J13" s="6"/>
      <c r="K13" s="6"/>
      <c r="L13" s="6"/>
      <c r="M13" s="6" t="s">
        <v>32</v>
      </c>
      <c r="N13" s="6"/>
      <c r="O13" s="6"/>
      <c r="P13" s="6"/>
      <c r="Q13" s="6" t="s">
        <v>38</v>
      </c>
      <c r="R13" s="6"/>
      <c r="S13" s="6"/>
      <c r="T13" s="6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9.9" customHeight="true">
      <c r="A14" s="7"/>
      <c r="B14" s="21"/>
      <c r="C14" s="21"/>
      <c r="D14" s="21"/>
      <c r="E14" s="21"/>
      <c r="F14" s="21"/>
      <c r="G14" s="21" t="s">
        <v>26</v>
      </c>
      <c r="H14" s="21"/>
      <c r="I14" s="21"/>
      <c r="J14" s="21"/>
      <c r="K14" s="21"/>
      <c r="L14" s="21"/>
      <c r="M14" s="21" t="s">
        <v>33</v>
      </c>
      <c r="N14" s="21"/>
      <c r="O14" s="21"/>
      <c r="P14" s="21"/>
      <c r="Q14" s="21"/>
      <c r="R14" s="21"/>
      <c r="S14" s="21"/>
      <c r="T14" s="21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9.9" customHeight="true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 t="s">
        <v>42</v>
      </c>
      <c r="T15" s="9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9.9" customHeight="true">
      <c r="A16" s="9" t="s">
        <v>11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9.9" customHeight="true">
      <c r="A17" s="9" t="s">
        <v>12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9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9.9" customHeight="true">
      <c r="A18" s="10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6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6.5" customHeight="true" hidden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31.9" customHeight="true" hidden="true">
      <c r="A20" s="1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31.9" customHeight="true" hidden="true">
      <c r="A21" s="1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31.9" customHeight="true" hidden="true">
      <c r="A22" s="1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31.9" customHeight="true" hidden="true">
      <c r="A23" s="1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31.9" customHeight="true" hidden="true">
      <c r="A24" s="1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31.9" customHeight="true" hidden="true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31.9" customHeight="true" hidden="true">
      <c r="A26" s="1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31.9" customHeight="true" hidden="true">
      <c r="A27" s="1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31.9" customHeight="true" hidden="true">
      <c r="A28" s="1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31.9" customHeight="true" hidden="true">
      <c r="A29" s="1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31.9" customHeight="true" hidden="true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31.9" customHeight="true" hidden="true">
      <c r="A31" s="1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C6:C7"/>
    <mergeCell ref="D6:D7"/>
    <mergeCell ref="E6:G6"/>
    <mergeCell ref="A3:T3"/>
    <mergeCell ref="A20:V20"/>
    <mergeCell ref="S6:T6"/>
    <mergeCell ref="R1:T1"/>
    <mergeCell ref="R2:T2"/>
    <mergeCell ref="A4:T4"/>
    <mergeCell ref="L6:L7"/>
    <mergeCell ref="M6:M7"/>
    <mergeCell ref="L5:T5"/>
    <mergeCell ref="H6:I6"/>
    <mergeCell ref="J6:K6"/>
    <mergeCell ref="C5:K5"/>
    <mergeCell ref="N6:P6"/>
    <mergeCell ref="Q6:R6"/>
    <mergeCell ref="A5:A7"/>
    <mergeCell ref="B5:B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