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<sst xmlns="http://schemas.openxmlformats.org/spreadsheetml/2006/main" count="53">
  <si>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</si>
  <si>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</si>
  <si>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</si>
  <si>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中華民國114年4月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</si>
  <si>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</si>
  <si>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</si>
  <si>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</si>
  <si>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</si>
  <si>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</si>
  <si>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</si>
  <si>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</si>
  <si>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</si>
  <si>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</si>
  <si>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</si>
  <si>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</si>
  <si>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</si>
  <si>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</si>
  <si>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</si>
  <si>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</si>
  <si>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</si>
  <si>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</si>
  <si>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</si>
  <si>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</si>
  <si>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</si>
  <si>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</si>
  <si>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</si>
  <si>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</si>
  <si>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</si>
  <si>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</si>
  <si>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</si>
  <si>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</si>
  <si>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</si>
  <si>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</si>
  <si>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</si>
  <si>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</si>
  <si>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</si>
  <si>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</si>
  <si>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</si>
  <si>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</si>
  <si>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</si>
  <si>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</si>
  <si>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</si>
  <si>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</si>
  <si>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</si>
  <si>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</si>
  <si>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</si>
  <si>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</si>
  <si>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</si>
  <si>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中華民國114年5月14日編製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</si>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</sst>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42" sqref="P42:P42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6716</v>
      </c>
      <c r="D7" s="31" t="n">
        <f>SUM(D8:D9)</f>
        <v>0</v>
      </c>
      <c r="E7" s="31" t="n">
        <f>SUM(E8:E9)</f>
        <v>108</v>
      </c>
      <c r="F7" s="31" t="n">
        <f>SUM(F8:F9)</f>
        <v>1369</v>
      </c>
      <c r="G7" s="31" t="n">
        <f>SUM(G8:G9)</f>
        <v>1165</v>
      </c>
      <c r="H7" s="31" t="n">
        <f>SUM(H8:H9)</f>
        <v>637</v>
      </c>
      <c r="I7" s="31" t="n">
        <f>SUM(I8:I9)</f>
        <v>509</v>
      </c>
      <c r="J7" s="31" t="n">
        <f>SUM(J8:J9)</f>
        <v>645</v>
      </c>
      <c r="K7" s="31" t="n">
        <f>SUM(K8:K9)</f>
        <v>695</v>
      </c>
      <c r="L7" s="31" t="n">
        <f>SUM(L8:L9)</f>
        <v>544</v>
      </c>
      <c r="M7" s="31" t="n">
        <f>SUM(M8:M9)</f>
        <v>491</v>
      </c>
      <c r="N7" s="31" t="n">
        <f>SUM(N8:N9)</f>
        <v>371</v>
      </c>
      <c r="O7" s="31" t="n">
        <f>SUM(O8:O9)</f>
        <v>182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3136</v>
      </c>
      <c r="D8" s="32" t="n">
        <v>0</v>
      </c>
      <c r="E8" s="32" t="n">
        <v>77</v>
      </c>
      <c r="F8" s="32" t="n">
        <v>726</v>
      </c>
      <c r="G8" s="32" t="n">
        <v>610</v>
      </c>
      <c r="H8" s="32" t="n">
        <v>299</v>
      </c>
      <c r="I8" s="32" t="n">
        <v>232</v>
      </c>
      <c r="J8" s="32" t="n">
        <v>282</v>
      </c>
      <c r="K8" s="32" t="n">
        <v>270</v>
      </c>
      <c r="L8" s="32" t="n">
        <v>184</v>
      </c>
      <c r="M8" s="32" t="n">
        <v>197</v>
      </c>
      <c r="N8" s="32" t="n">
        <v>163</v>
      </c>
      <c r="O8" s="32" t="n">
        <v>96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3580</v>
      </c>
      <c r="D9" s="32" t="n">
        <v>0</v>
      </c>
      <c r="E9" s="32" t="n">
        <v>31</v>
      </c>
      <c r="F9" s="32" t="n">
        <v>643</v>
      </c>
      <c r="G9" s="32" t="n">
        <v>555</v>
      </c>
      <c r="H9" s="32" t="n">
        <v>338</v>
      </c>
      <c r="I9" s="32" t="n">
        <v>277</v>
      </c>
      <c r="J9" s="32" t="n">
        <v>363</v>
      </c>
      <c r="K9" s="32" t="n">
        <v>425</v>
      </c>
      <c r="L9" s="32" t="n">
        <v>360</v>
      </c>
      <c r="M9" s="32" t="n">
        <v>294</v>
      </c>
      <c r="N9" s="32" t="n">
        <v>208</v>
      </c>
      <c r="O9" s="32" t="n">
        <v>86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20231</v>
      </c>
      <c r="D10" s="32" t="n">
        <f>SUM(D11:D12)</f>
        <v>1</v>
      </c>
      <c r="E10" s="32" t="n">
        <f>SUM(E11:E12)</f>
        <v>193</v>
      </c>
      <c r="F10" s="32" t="n">
        <f>SUM(F11:F12)</f>
        <v>3051</v>
      </c>
      <c r="G10" s="32" t="n">
        <f>SUM(G11:G12)</f>
        <v>3280</v>
      </c>
      <c r="H10" s="32" t="n">
        <f>SUM(H11:H12)</f>
        <v>2270</v>
      </c>
      <c r="I10" s="32" t="n">
        <f>SUM(I11:I12)</f>
        <v>1879</v>
      </c>
      <c r="J10" s="32" t="n">
        <f>SUM(J11:J12)</f>
        <v>2114</v>
      </c>
      <c r="K10" s="32" t="n">
        <f>SUM(K11:K12)</f>
        <v>2302</v>
      </c>
      <c r="L10" s="32" t="n">
        <f>SUM(L11:L12)</f>
        <v>1870</v>
      </c>
      <c r="M10" s="32" t="n">
        <f>SUM(M11:M12)</f>
        <v>1650</v>
      </c>
      <c r="N10" s="32" t="n">
        <f>SUM(N11:N12)</f>
        <v>1150</v>
      </c>
      <c r="O10" s="32" t="n">
        <f>SUM(O11:O12)</f>
        <v>471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9514</v>
      </c>
      <c r="D11" s="32" t="n">
        <v>0</v>
      </c>
      <c r="E11" s="32" t="n">
        <v>130</v>
      </c>
      <c r="F11" s="32" t="n">
        <v>1905</v>
      </c>
      <c r="G11" s="32" t="n">
        <v>1677</v>
      </c>
      <c r="H11" s="32" t="n">
        <v>1045</v>
      </c>
      <c r="I11" s="32" t="n">
        <v>818</v>
      </c>
      <c r="J11" s="32" t="n">
        <v>924</v>
      </c>
      <c r="K11" s="32" t="n">
        <v>917</v>
      </c>
      <c r="L11" s="32" t="n">
        <v>692</v>
      </c>
      <c r="M11" s="32" t="n">
        <v>649</v>
      </c>
      <c r="N11" s="32" t="n">
        <v>519</v>
      </c>
      <c r="O11" s="32" t="n">
        <v>238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10717</v>
      </c>
      <c r="D12" s="32" t="n">
        <v>1</v>
      </c>
      <c r="E12" s="32" t="n">
        <v>63</v>
      </c>
      <c r="F12" s="32" t="n">
        <v>1146</v>
      </c>
      <c r="G12" s="32" t="n">
        <v>1603</v>
      </c>
      <c r="H12" s="32" t="n">
        <v>1225</v>
      </c>
      <c r="I12" s="32" t="n">
        <v>1061</v>
      </c>
      <c r="J12" s="32" t="n">
        <v>1190</v>
      </c>
      <c r="K12" s="32" t="n">
        <v>1385</v>
      </c>
      <c r="L12" s="32" t="n">
        <v>1178</v>
      </c>
      <c r="M12" s="32" t="n">
        <v>1001</v>
      </c>
      <c r="N12" s="32" t="n">
        <v>631</v>
      </c>
      <c r="O12" s="32" t="n">
        <v>233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10127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10127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19043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19043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534</v>
      </c>
      <c r="D21" s="32" t="n">
        <f>SUM(D22:D23)</f>
        <v>0</v>
      </c>
      <c r="E21" s="32" t="n">
        <f>SUM(E22:E23)</f>
        <v>3</v>
      </c>
      <c r="F21" s="32" t="n">
        <f>SUM(F22:F23)</f>
        <v>73</v>
      </c>
      <c r="G21" s="32" t="n">
        <f>SUM(G22:G23)</f>
        <v>124</v>
      </c>
      <c r="H21" s="32" t="n">
        <f>SUM(H22:H23)</f>
        <v>42</v>
      </c>
      <c r="I21" s="32" t="n">
        <f>SUM(I22:I23)</f>
        <v>34</v>
      </c>
      <c r="J21" s="32" t="n">
        <f>SUM(J22:J23)</f>
        <v>44</v>
      </c>
      <c r="K21" s="32" t="n">
        <f>SUM(K22:K23)</f>
        <v>63</v>
      </c>
      <c r="L21" s="32" t="n">
        <f>SUM(L22:L23)</f>
        <v>46</v>
      </c>
      <c r="M21" s="32" t="n">
        <f>SUM(M22:M23)</f>
        <v>45</v>
      </c>
      <c r="N21" s="32" t="n">
        <f>SUM(N22:N23)</f>
        <v>39</v>
      </c>
      <c r="O21" s="32" t="n">
        <f>SUM(O22:O23)</f>
        <v>21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235</v>
      </c>
      <c r="D22" s="32" t="n">
        <v>0</v>
      </c>
      <c r="E22" s="32" t="n">
        <v>2</v>
      </c>
      <c r="F22" s="32" t="n">
        <v>39</v>
      </c>
      <c r="G22" s="32" t="n">
        <v>64</v>
      </c>
      <c r="H22" s="32" t="n">
        <v>23</v>
      </c>
      <c r="I22" s="32" t="n">
        <v>14</v>
      </c>
      <c r="J22" s="32" t="n">
        <v>19</v>
      </c>
      <c r="K22" s="32" t="n">
        <v>19</v>
      </c>
      <c r="L22" s="32" t="n">
        <v>13</v>
      </c>
      <c r="M22" s="32" t="n">
        <v>22</v>
      </c>
      <c r="N22" s="32" t="n">
        <v>12</v>
      </c>
      <c r="O22" s="32" t="n">
        <v>8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299</v>
      </c>
      <c r="D23" s="32" t="n">
        <v>0</v>
      </c>
      <c r="E23" s="32" t="n">
        <v>1</v>
      </c>
      <c r="F23" s="32" t="n">
        <v>34</v>
      </c>
      <c r="G23" s="32" t="n">
        <v>60</v>
      </c>
      <c r="H23" s="32" t="n">
        <v>19</v>
      </c>
      <c r="I23" s="32" t="n">
        <v>20</v>
      </c>
      <c r="J23" s="32" t="n">
        <v>25</v>
      </c>
      <c r="K23" s="32" t="n">
        <v>44</v>
      </c>
      <c r="L23" s="32" t="n">
        <v>33</v>
      </c>
      <c r="M23" s="32" t="n">
        <v>23</v>
      </c>
      <c r="N23" s="32" t="n">
        <v>27</v>
      </c>
      <c r="O23" s="32" t="n">
        <v>13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5035</v>
      </c>
      <c r="D24" s="32" t="n">
        <f>SUM(D25:D26)</f>
        <v>0</v>
      </c>
      <c r="E24" s="32" t="n">
        <f>SUM(E25:E26)</f>
        <v>36</v>
      </c>
      <c r="F24" s="32" t="n">
        <f>SUM(F25:F26)</f>
        <v>875</v>
      </c>
      <c r="G24" s="32" t="n">
        <f>SUM(G25:G26)</f>
        <v>996</v>
      </c>
      <c r="H24" s="32" t="n">
        <f>SUM(H25:H26)</f>
        <v>508</v>
      </c>
      <c r="I24" s="32" t="n">
        <f>SUM(I25:I26)</f>
        <v>394</v>
      </c>
      <c r="J24" s="32" t="n">
        <f>SUM(J25:J26)</f>
        <v>470</v>
      </c>
      <c r="K24" s="32" t="n">
        <f>SUM(K25:K26)</f>
        <v>523</v>
      </c>
      <c r="L24" s="32" t="n">
        <f>SUM(L25:L26)</f>
        <v>413</v>
      </c>
      <c r="M24" s="32" t="n">
        <f>SUM(M25:M26)</f>
        <v>393</v>
      </c>
      <c r="N24" s="32" t="n">
        <f>SUM(N25:N26)</f>
        <v>293</v>
      </c>
      <c r="O24" s="32" t="n">
        <f>SUM(O25:O26)</f>
        <v>134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2456</v>
      </c>
      <c r="D25" s="32" t="n">
        <v>0</v>
      </c>
      <c r="E25" s="32" t="n">
        <v>24</v>
      </c>
      <c r="F25" s="32" t="n">
        <v>639</v>
      </c>
      <c r="G25" s="32" t="n">
        <v>529</v>
      </c>
      <c r="H25" s="32" t="n">
        <v>230</v>
      </c>
      <c r="I25" s="32" t="n">
        <v>159</v>
      </c>
      <c r="J25" s="32" t="n">
        <v>210</v>
      </c>
      <c r="K25" s="32" t="n">
        <v>195</v>
      </c>
      <c r="L25" s="32" t="n">
        <v>135</v>
      </c>
      <c r="M25" s="32" t="n">
        <v>147</v>
      </c>
      <c r="N25" s="32" t="n">
        <v>124</v>
      </c>
      <c r="O25" s="32" t="n">
        <v>64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2579</v>
      </c>
      <c r="D26" s="32" t="n">
        <v>0</v>
      </c>
      <c r="E26" s="32" t="n">
        <v>12</v>
      </c>
      <c r="F26" s="32" t="n">
        <v>236</v>
      </c>
      <c r="G26" s="32" t="n">
        <v>467</v>
      </c>
      <c r="H26" s="32" t="n">
        <v>278</v>
      </c>
      <c r="I26" s="32" t="n">
        <v>235</v>
      </c>
      <c r="J26" s="32" t="n">
        <v>260</v>
      </c>
      <c r="K26" s="32" t="n">
        <v>328</v>
      </c>
      <c r="L26" s="32" t="n">
        <v>278</v>
      </c>
      <c r="M26" s="32" t="n">
        <v>246</v>
      </c>
      <c r="N26" s="32" t="n">
        <v>169</v>
      </c>
      <c r="O26" s="32" t="n">
        <v>70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1426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1426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8031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8031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1.50789160214413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0.941278236369927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0.749702203692674</v>
      </c>
      <c r="D37" s="35" t="str">
        <f>IF(AND(D24=0, D7&lt;&gt;0), "-", IF(D7&lt;&gt;0, D24/D7, "--"))</f>
        <v>--</v>
      </c>
      <c r="E37" s="35" t="n">
        <f>IF(AND(E24=0, E7&lt;&gt;0), "-", IF(E7&lt;&gt;0, E24/E7, "--"))</f>
        <v>0.333333333333333</v>
      </c>
      <c r="F37" s="35" t="n">
        <f>IF(AND(F24=0, F7&lt;&gt;0), "-", IF(F7&lt;&gt;0, F24/F7, "--"))</f>
        <v>0.639152666179693</v>
      </c>
      <c r="G37" s="35" t="n">
        <f>IF(AND(G24=0, G7&lt;&gt;0), "-", IF(G7&lt;&gt;0, G24/G7, "--"))</f>
        <v>0.854935622317597</v>
      </c>
      <c r="H37" s="35" t="n">
        <f>IF(AND(H24=0, H7&lt;&gt;0), "-", IF(H7&lt;&gt;0, H24/H7, "--"))</f>
        <v>0.797488226059655</v>
      </c>
      <c r="I37" s="35" t="n">
        <f>IF(AND(I24=0, I7&lt;&gt;0), "-", IF(I7&lt;&gt;0, I24/I7, "--"))</f>
        <v>0.774066797642436</v>
      </c>
      <c r="J37" s="35" t="n">
        <f>IF(AND(J24=0, J7&lt;&gt;0), "-", IF(J7&lt;&gt;0, J24/J7, "--"))</f>
        <v>0.728682170542636</v>
      </c>
      <c r="K37" s="35" t="n">
        <f>IF(AND(K24=0, K7&lt;&gt;0), "-", IF(K7&lt;&gt;0, K24/K7, "--"))</f>
        <v>0.752517985611511</v>
      </c>
      <c r="L37" s="35" t="n">
        <f>IF(AND(L24=0, L7&lt;&gt;0), "-", IF(L7&lt;&gt;0, L24/L7, "--"))</f>
        <v>0.759191176470588</v>
      </c>
      <c r="M37" s="35" t="n">
        <f>IF(AND(M24=0, M7&lt;&gt;0), "-", IF(M7&lt;&gt;0, M24/M7, "--"))</f>
        <v>0.80040733197556</v>
      </c>
      <c r="N37" s="35" t="n">
        <f>IF(AND(N24=0, N7&lt;&gt;0), "-", IF(N7&lt;&gt;0, N24/N7, "--"))</f>
        <v>0.789757412398922</v>
      </c>
      <c r="O37" s="35" t="n">
        <f>IF(AND(O24=0, O7&lt;&gt;0), "-", IF(O7&lt;&gt;0, O24/O7, "--"))</f>
        <v>0.736263736263736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0.793028537572825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5" t="n">
        <f>IF(AND(P31=0, P13&lt;&gt;0), "-", IF(P13&lt;&gt;0, P31/P13, "--"))</f>
        <v>0.793028537572825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J1:K1"/>
    <mergeCell ref="B2:C2"/>
    <mergeCell ref="A3:P3"/>
    <mergeCell ref="A5:B6"/>
    <mergeCell ref="C5:C6"/>
    <mergeCell ref="D5:P5"/>
    <mergeCell ref="A4:O4"/>
    <mergeCell ref="A40:P40"/>
    <mergeCell ref="A41:P41"/>
    <mergeCell ref="C39:D39"/>
    <mergeCell ref="F39:H39"/>
    <mergeCell ref="I2:N2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