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<sst xmlns="http://schemas.openxmlformats.org/spreadsheetml/2006/main" count="95">
  <si>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</si>
  <si>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</si>
  <si>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</si>
  <si>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中華民國114年6月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</si>
  <si>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</si>
  <si>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</si>
  <si>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</si>
  <si>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</si>
  <si>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</si>
  <si>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</si>
  <si>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</si>
  <si>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</si>
  <si>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</si>
  <si>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</si>
  <si>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</si>
  <si>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</si>
  <si>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</si>
  <si>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</si>
  <si>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</si>
  <si>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</si>
  <si>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</si>
  <si>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</si>
  <si>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</si>
  <si>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</si>
  <si>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</si>
  <si>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</si>
  <si>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</si>
  <si>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</si>
  <si>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</si>
  <si>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</si>
  <si>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</si>
  <si>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</si>
  <si>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</si>
  <si>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</si>
  <si>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</si>
  <si>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</si>
  <si>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</si>
  <si>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</si>
  <si>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</si>
  <si>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</si>
  <si>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</si>
  <si>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</si>
  <si>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</si>
  <si>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</si>
  <si>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</si>
  <si>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</si>
  <si>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</si>
  <si>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</si>
  <si>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</si>
  <si>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</si>
  <si>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</si>
  <si>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</si>
  <si>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</si>
  <si>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</si>
  <si>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</si>
  <si>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</si>
  <si>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</si>
  <si>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</si>
  <si>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</si>
  <si>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</si>
  <si>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</si>
  <si>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</si>
  <si>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</si>
  <si>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</si>
  <si>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</si>
  <si>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</si>
  <si>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</si>
  <si>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</si>
  <si>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</si>
  <si>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</si>
  <si>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</si>
  <si>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</si>
  <si>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</si>
  <si>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</si>
  <si>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</si>
  <si>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</si>
  <si>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</si>
  <si>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</si>
  <si>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</si>
  <si>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</si>
  <si>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</si>
  <si>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</si>
  <si>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</si>
  <si>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</si>
  <si>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</si>
  <si>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</si>
  <si>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114 年7月9日編製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</si>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</sst>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P44" sqref="P44:P44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65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7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7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7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15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15" customHeight="true">
      <c r="A11" s="8" t="s">
        <v>4</v>
      </c>
      <c r="B11" s="16" t="n">
        <f>SUM(B12:B42)</f>
        <v>136821</v>
      </c>
      <c r="C11" s="16" t="n">
        <f>SUM(C12:C42)</f>
        <v>16155</v>
      </c>
      <c r="D11" s="16" t="n">
        <f>SUM(D12:D42)</f>
        <v>39656</v>
      </c>
      <c r="E11" s="16" t="n">
        <f>SUM(B11:D11)</f>
        <v>192632</v>
      </c>
      <c r="F11" s="16" t="n">
        <f>SUM(F12:F42)</f>
        <v>59955</v>
      </c>
      <c r="G11" s="32" t="n">
        <f>IF($L11&gt;0, F11/$L11*100, 0)</f>
        <v>99.6608986186606</v>
      </c>
      <c r="H11" s="16" t="n">
        <f>SUM(H12:H42)</f>
        <v>197</v>
      </c>
      <c r="I11" s="32" t="n">
        <f>IF($L11&gt;0, H11/$L11*100, 0)</f>
        <v>0.327465549626822</v>
      </c>
      <c r="J11" s="16" t="n">
        <f>SUM(J12:J42)</f>
        <v>7</v>
      </c>
      <c r="K11" s="32" t="n">
        <f>IF($L11&gt;0, J11/$L11*100, 0)</f>
        <v>0.0116358317126282</v>
      </c>
      <c r="L11" s="16" t="n">
        <f>SUM(F11, H11, J11)</f>
        <v>60159</v>
      </c>
      <c r="M11" s="16" t="n">
        <f>SUM(M12:M42)</f>
        <v>113779</v>
      </c>
      <c r="N11" s="16" t="n">
        <f>SUM(L11:M11)</f>
        <v>173938</v>
      </c>
      <c r="O11" s="32" t="n">
        <f>IF($E11&gt;0, N11/$E11*100, 0)</f>
        <v>90.2954856929274</v>
      </c>
      <c r="P11" s="32" t="n">
        <v>1.97</v>
      </c>
      <c r="Q11" s="16" t="n">
        <f>E11-N11</f>
        <v>18694</v>
      </c>
      <c r="R11" s="32" t="n">
        <f>IF($E11&gt;0, Q11/$E11*100, 0)</f>
        <v>9.70451430707255</v>
      </c>
      <c r="S11" s="16" t="n">
        <f>SUM(S12:S42)</f>
        <v>18256</v>
      </c>
      <c r="T11" s="62" t="n">
        <f>SUM(T12:T42)</f>
        <v>438</v>
      </c>
    </row>
    <row r="12" ht="25.15" customHeight="true">
      <c r="A12" s="8" t="s">
        <v>5</v>
      </c>
      <c r="B12" s="16" t="n">
        <v>1036</v>
      </c>
      <c r="C12" s="16" t="n">
        <v>128</v>
      </c>
      <c r="D12" s="16" t="n">
        <v>214</v>
      </c>
      <c r="E12" s="16" t="n">
        <v>1378</v>
      </c>
      <c r="F12" s="16" t="n">
        <v>382</v>
      </c>
      <c r="G12" s="32" t="n">
        <v>100</v>
      </c>
      <c r="H12" s="16" t="n">
        <v>0</v>
      </c>
      <c r="I12" s="32" t="n">
        <v>0</v>
      </c>
      <c r="J12" s="16" t="n">
        <v>0</v>
      </c>
      <c r="K12" s="32" t="n">
        <v>0</v>
      </c>
      <c r="L12" s="16" t="n">
        <v>382</v>
      </c>
      <c r="M12" s="16" t="n">
        <v>850</v>
      </c>
      <c r="N12" s="16" t="n">
        <v>1232</v>
      </c>
      <c r="O12" s="32" t="n">
        <v>89.4049346879536</v>
      </c>
      <c r="P12" s="32" t="n">
        <v>1.51</v>
      </c>
      <c r="Q12" s="16" t="n">
        <v>146</v>
      </c>
      <c r="R12" s="32" t="n">
        <v>10.5950653120464</v>
      </c>
      <c r="S12" s="16" t="n">
        <v>146</v>
      </c>
      <c r="T12" s="62" t="n">
        <v>0</v>
      </c>
    </row>
    <row r="13" ht="25.15" customHeight="true">
      <c r="A13" s="8" t="s">
        <v>6</v>
      </c>
      <c r="B13" s="16" t="n">
        <v>2574</v>
      </c>
      <c r="C13" s="16" t="n">
        <v>240</v>
      </c>
      <c r="D13" s="16" t="n">
        <v>615</v>
      </c>
      <c r="E13" s="16" t="n">
        <v>3429</v>
      </c>
      <c r="F13" s="16" t="n">
        <v>1364</v>
      </c>
      <c r="G13" s="32" t="n">
        <v>99.8535871156662</v>
      </c>
      <c r="H13" s="16" t="n">
        <v>2</v>
      </c>
      <c r="I13" s="32" t="n">
        <v>0.146412884333821</v>
      </c>
      <c r="J13" s="16" t="n">
        <v>0</v>
      </c>
      <c r="K13" s="32" t="n">
        <v>0</v>
      </c>
      <c r="L13" s="16" t="n">
        <v>1366</v>
      </c>
      <c r="M13" s="16" t="n">
        <v>1725</v>
      </c>
      <c r="N13" s="16" t="n">
        <v>3091</v>
      </c>
      <c r="O13" s="32" t="n">
        <v>90.1428988043161</v>
      </c>
      <c r="P13" s="32" t="n">
        <v>1.76</v>
      </c>
      <c r="Q13" s="16" t="n">
        <v>338</v>
      </c>
      <c r="R13" s="32" t="n">
        <v>9.85710119568387</v>
      </c>
      <c r="S13" s="16" t="n">
        <v>334</v>
      </c>
      <c r="T13" s="62" t="n">
        <v>4</v>
      </c>
    </row>
    <row r="14" ht="25.15" customHeight="true">
      <c r="A14" s="8" t="s">
        <v>7</v>
      </c>
      <c r="B14" s="16" t="n">
        <v>1068</v>
      </c>
      <c r="C14" s="16" t="n">
        <v>152</v>
      </c>
      <c r="D14" s="16" t="n">
        <v>271</v>
      </c>
      <c r="E14" s="16" t="n">
        <v>1491</v>
      </c>
      <c r="F14" s="16" t="n">
        <v>331</v>
      </c>
      <c r="G14" s="32" t="n">
        <v>100</v>
      </c>
      <c r="H14" s="16" t="n">
        <v>0</v>
      </c>
      <c r="I14" s="32" t="n">
        <v>0</v>
      </c>
      <c r="J14" s="16" t="n">
        <v>0</v>
      </c>
      <c r="K14" s="32" t="n">
        <v>0</v>
      </c>
      <c r="L14" s="16" t="n">
        <v>331</v>
      </c>
      <c r="M14" s="16" t="n">
        <v>996</v>
      </c>
      <c r="N14" s="16" t="n">
        <v>1327</v>
      </c>
      <c r="O14" s="32" t="n">
        <v>89.0006706908115</v>
      </c>
      <c r="P14" s="32" t="n">
        <v>1.53</v>
      </c>
      <c r="Q14" s="16" t="n">
        <v>164</v>
      </c>
      <c r="R14" s="32" t="n">
        <v>10.9993293091885</v>
      </c>
      <c r="S14" s="16" t="n">
        <v>164</v>
      </c>
      <c r="T14" s="62" t="n">
        <v>0</v>
      </c>
    </row>
    <row r="15" ht="25.15" customHeight="true">
      <c r="A15" s="8" t="s">
        <v>8</v>
      </c>
      <c r="B15" s="16" t="n">
        <v>6888</v>
      </c>
      <c r="C15" s="16" t="n">
        <v>1252</v>
      </c>
      <c r="D15" s="16" t="n">
        <v>3327</v>
      </c>
      <c r="E15" s="16" t="n">
        <v>11467</v>
      </c>
      <c r="F15" s="16" t="n">
        <v>5226</v>
      </c>
      <c r="G15" s="32" t="n">
        <v>99.9617444529457</v>
      </c>
      <c r="H15" s="16" t="n">
        <v>2</v>
      </c>
      <c r="I15" s="32" t="n">
        <v>0.0382555470543229</v>
      </c>
      <c r="J15" s="16" t="n">
        <v>0</v>
      </c>
      <c r="K15" s="32" t="n">
        <v>0</v>
      </c>
      <c r="L15" s="16" t="n">
        <v>5228</v>
      </c>
      <c r="M15" s="16" t="n">
        <v>4945</v>
      </c>
      <c r="N15" s="16" t="n">
        <v>10173</v>
      </c>
      <c r="O15" s="32" t="n">
        <v>88.7154443184791</v>
      </c>
      <c r="P15" s="32" t="n">
        <v>1.75</v>
      </c>
      <c r="Q15" s="16" t="n">
        <v>1294</v>
      </c>
      <c r="R15" s="32" t="n">
        <v>11.2845556815209</v>
      </c>
      <c r="S15" s="16" t="n">
        <v>1181</v>
      </c>
      <c r="T15" s="62" t="n">
        <v>113</v>
      </c>
    </row>
    <row r="16" ht="25.15" customHeight="true">
      <c r="A16" s="8" t="s">
        <v>9</v>
      </c>
      <c r="B16" s="16" t="n">
        <v>3143</v>
      </c>
      <c r="C16" s="16" t="n">
        <v>407</v>
      </c>
      <c r="D16" s="16" t="n">
        <v>703</v>
      </c>
      <c r="E16" s="16" t="n">
        <v>4253</v>
      </c>
      <c r="F16" s="16" t="n">
        <v>880</v>
      </c>
      <c r="G16" s="32" t="n">
        <v>99.6602491506229</v>
      </c>
      <c r="H16" s="16" t="n">
        <v>3</v>
      </c>
      <c r="I16" s="32" t="n">
        <v>0.339750849377124</v>
      </c>
      <c r="J16" s="16" t="n">
        <v>0</v>
      </c>
      <c r="K16" s="32" t="n">
        <v>0</v>
      </c>
      <c r="L16" s="16" t="n">
        <v>883</v>
      </c>
      <c r="M16" s="16" t="n">
        <v>2830</v>
      </c>
      <c r="N16" s="16" t="n">
        <v>3713</v>
      </c>
      <c r="O16" s="32" t="n">
        <v>87.3030801786974</v>
      </c>
      <c r="P16" s="32" t="n">
        <v>1.63</v>
      </c>
      <c r="Q16" s="16" t="n">
        <v>540</v>
      </c>
      <c r="R16" s="32" t="n">
        <v>12.6969198213026</v>
      </c>
      <c r="S16" s="16" t="n">
        <v>469</v>
      </c>
      <c r="T16" s="62" t="n">
        <v>71</v>
      </c>
    </row>
    <row r="17" ht="25.15" customHeight="true">
      <c r="A17" s="8" t="s">
        <v>10</v>
      </c>
      <c r="B17" s="16" t="n">
        <v>10893</v>
      </c>
      <c r="C17" s="16" t="n">
        <v>1320</v>
      </c>
      <c r="D17" s="16" t="n">
        <v>2229</v>
      </c>
      <c r="E17" s="16" t="n">
        <v>14442</v>
      </c>
      <c r="F17" s="16" t="n">
        <v>4846</v>
      </c>
      <c r="G17" s="32" t="n">
        <v>99.8146240988671</v>
      </c>
      <c r="H17" s="16" t="n">
        <v>9</v>
      </c>
      <c r="I17" s="32" t="n">
        <v>0.185375901132853</v>
      </c>
      <c r="J17" s="16" t="n">
        <v>0</v>
      </c>
      <c r="K17" s="32" t="n">
        <v>0</v>
      </c>
      <c r="L17" s="16" t="n">
        <v>4855</v>
      </c>
      <c r="M17" s="16" t="n">
        <v>8052</v>
      </c>
      <c r="N17" s="16" t="n">
        <v>12907</v>
      </c>
      <c r="O17" s="32" t="n">
        <v>89.3712782163135</v>
      </c>
      <c r="P17" s="32" t="n">
        <v>2.12</v>
      </c>
      <c r="Q17" s="16" t="n">
        <v>1535</v>
      </c>
      <c r="R17" s="32" t="n">
        <v>10.6287217836865</v>
      </c>
      <c r="S17" s="16" t="n">
        <v>1527</v>
      </c>
      <c r="T17" s="62" t="n">
        <v>8</v>
      </c>
    </row>
    <row r="18" ht="25.15" customHeight="true">
      <c r="A18" s="8" t="s">
        <v>11</v>
      </c>
      <c r="B18" s="16" t="n">
        <v>4446</v>
      </c>
      <c r="C18" s="16" t="n">
        <v>473</v>
      </c>
      <c r="D18" s="16" t="n">
        <v>998</v>
      </c>
      <c r="E18" s="16" t="n">
        <v>5917</v>
      </c>
      <c r="F18" s="16" t="n">
        <v>2473</v>
      </c>
      <c r="G18" s="32" t="n">
        <v>100</v>
      </c>
      <c r="H18" s="16" t="n">
        <v>0</v>
      </c>
      <c r="I18" s="32" t="n">
        <v>0</v>
      </c>
      <c r="J18" s="16" t="n">
        <v>0</v>
      </c>
      <c r="K18" s="32" t="n">
        <v>0</v>
      </c>
      <c r="L18" s="16" t="n">
        <v>2473</v>
      </c>
      <c r="M18" s="16" t="n">
        <v>2776</v>
      </c>
      <c r="N18" s="16" t="n">
        <v>5249</v>
      </c>
      <c r="O18" s="32" t="n">
        <v>88.71049518337</v>
      </c>
      <c r="P18" s="32" t="n">
        <v>1.43</v>
      </c>
      <c r="Q18" s="16" t="n">
        <v>668</v>
      </c>
      <c r="R18" s="32" t="n">
        <v>11.2895048166301</v>
      </c>
      <c r="S18" s="16" t="n">
        <v>656</v>
      </c>
      <c r="T18" s="62" t="n">
        <v>12</v>
      </c>
    </row>
    <row r="19" ht="25.15" customHeight="true">
      <c r="A19" s="8" t="s">
        <v>12</v>
      </c>
      <c r="B19" s="16" t="n">
        <v>6669</v>
      </c>
      <c r="C19" s="16" t="n">
        <v>755</v>
      </c>
      <c r="D19" s="16" t="n">
        <v>2210</v>
      </c>
      <c r="E19" s="16" t="n">
        <v>9634</v>
      </c>
      <c r="F19" s="16" t="n">
        <v>2731</v>
      </c>
      <c r="G19" s="32" t="n">
        <v>100</v>
      </c>
      <c r="H19" s="16" t="n">
        <v>0</v>
      </c>
      <c r="I19" s="32" t="n">
        <v>0</v>
      </c>
      <c r="J19" s="16" t="n">
        <v>0</v>
      </c>
      <c r="K19" s="32" t="n">
        <v>0</v>
      </c>
      <c r="L19" s="16" t="n">
        <v>2731</v>
      </c>
      <c r="M19" s="16" t="n">
        <v>5870</v>
      </c>
      <c r="N19" s="16" t="n">
        <v>8601</v>
      </c>
      <c r="O19" s="32" t="n">
        <v>89.2775586464604</v>
      </c>
      <c r="P19" s="32" t="n">
        <v>2.1</v>
      </c>
      <c r="Q19" s="16" t="n">
        <v>1033</v>
      </c>
      <c r="R19" s="32" t="n">
        <v>10.7224413535396</v>
      </c>
      <c r="S19" s="16" t="n">
        <v>1018</v>
      </c>
      <c r="T19" s="62" t="n">
        <v>15</v>
      </c>
    </row>
    <row r="20" ht="25.15" customHeight="true">
      <c r="A20" s="8" t="s">
        <v>13</v>
      </c>
      <c r="B20" s="16" t="n">
        <v>8079</v>
      </c>
      <c r="C20" s="16" t="n">
        <v>1405</v>
      </c>
      <c r="D20" s="16" t="n">
        <v>5890</v>
      </c>
      <c r="E20" s="16" t="n">
        <v>15374</v>
      </c>
      <c r="F20" s="16" t="n">
        <v>6352</v>
      </c>
      <c r="G20" s="32" t="n">
        <v>99.5143349522168</v>
      </c>
      <c r="H20" s="16" t="n">
        <v>31</v>
      </c>
      <c r="I20" s="32" t="n">
        <v>0.485665047783174</v>
      </c>
      <c r="J20" s="16" t="n">
        <v>0</v>
      </c>
      <c r="K20" s="32" t="n">
        <v>0</v>
      </c>
      <c r="L20" s="16" t="n">
        <v>6383</v>
      </c>
      <c r="M20" s="16" t="n">
        <v>7426</v>
      </c>
      <c r="N20" s="16" t="n">
        <v>13809</v>
      </c>
      <c r="O20" s="32" t="n">
        <v>89.8204761285287</v>
      </c>
      <c r="P20" s="32" t="n">
        <v>1.73</v>
      </c>
      <c r="Q20" s="16" t="n">
        <v>1565</v>
      </c>
      <c r="R20" s="32" t="n">
        <v>10.1795238714713</v>
      </c>
      <c r="S20" s="16" t="n">
        <v>1523</v>
      </c>
      <c r="T20" s="62" t="n">
        <v>42</v>
      </c>
    </row>
    <row r="21" ht="25.15" customHeight="true">
      <c r="A21" s="8" t="s">
        <v>14</v>
      </c>
      <c r="B21" s="16" t="n">
        <v>3600</v>
      </c>
      <c r="C21" s="16" t="n">
        <v>444</v>
      </c>
      <c r="D21" s="16" t="n">
        <v>879</v>
      </c>
      <c r="E21" s="16" t="n">
        <v>4923</v>
      </c>
      <c r="F21" s="16" t="n">
        <v>1907</v>
      </c>
      <c r="G21" s="32" t="n">
        <v>99.5302713987474</v>
      </c>
      <c r="H21" s="16" t="n">
        <v>9</v>
      </c>
      <c r="I21" s="32" t="n">
        <v>0.46972860125261</v>
      </c>
      <c r="J21" s="16" t="n">
        <v>0</v>
      </c>
      <c r="K21" s="32" t="n">
        <v>0</v>
      </c>
      <c r="L21" s="16" t="n">
        <v>1916</v>
      </c>
      <c r="M21" s="16" t="n">
        <v>2518</v>
      </c>
      <c r="N21" s="16" t="n">
        <v>4434</v>
      </c>
      <c r="O21" s="32" t="n">
        <v>90.0670322973796</v>
      </c>
      <c r="P21" s="32" t="n">
        <v>2.04</v>
      </c>
      <c r="Q21" s="16" t="n">
        <v>489</v>
      </c>
      <c r="R21" s="32" t="n">
        <v>9.93296770262035</v>
      </c>
      <c r="S21" s="16" t="n">
        <v>488</v>
      </c>
      <c r="T21" s="62" t="n">
        <v>1</v>
      </c>
    </row>
    <row r="22" ht="25.15" customHeight="true">
      <c r="A22" s="8" t="s">
        <v>15</v>
      </c>
      <c r="B22" s="16" t="n">
        <v>8521</v>
      </c>
      <c r="C22" s="16" t="n">
        <v>935</v>
      </c>
      <c r="D22" s="16" t="n">
        <v>1969</v>
      </c>
      <c r="E22" s="16" t="n">
        <v>11425</v>
      </c>
      <c r="F22" s="16" t="n">
        <v>2598</v>
      </c>
      <c r="G22" s="32" t="n">
        <v>99.8079139454476</v>
      </c>
      <c r="H22" s="16" t="n">
        <v>5</v>
      </c>
      <c r="I22" s="32" t="n">
        <v>0.192086054552439</v>
      </c>
      <c r="J22" s="16" t="n">
        <v>0</v>
      </c>
      <c r="K22" s="32" t="n">
        <v>0</v>
      </c>
      <c r="L22" s="16" t="n">
        <v>2603</v>
      </c>
      <c r="M22" s="16" t="n">
        <v>7704</v>
      </c>
      <c r="N22" s="16" t="n">
        <v>10307</v>
      </c>
      <c r="O22" s="32" t="n">
        <v>90.2144420131291</v>
      </c>
      <c r="P22" s="32" t="n">
        <v>1.93</v>
      </c>
      <c r="Q22" s="16" t="n">
        <v>1118</v>
      </c>
      <c r="R22" s="32" t="n">
        <v>9.7855579868709</v>
      </c>
      <c r="S22" s="16" t="n">
        <v>1115</v>
      </c>
      <c r="T22" s="62" t="n">
        <v>3</v>
      </c>
    </row>
    <row r="23" ht="25.15" customHeight="true">
      <c r="A23" s="8" t="s">
        <v>16</v>
      </c>
      <c r="B23" s="16" t="n">
        <v>660</v>
      </c>
      <c r="C23" s="16" t="n">
        <v>102</v>
      </c>
      <c r="D23" s="16" t="n">
        <v>197</v>
      </c>
      <c r="E23" s="16" t="n">
        <v>959</v>
      </c>
      <c r="F23" s="16" t="n">
        <v>184</v>
      </c>
      <c r="G23" s="32" t="n">
        <v>100</v>
      </c>
      <c r="H23" s="16" t="n">
        <v>0</v>
      </c>
      <c r="I23" s="32" t="n">
        <v>0</v>
      </c>
      <c r="J23" s="16" t="n">
        <v>0</v>
      </c>
      <c r="K23" s="32" t="n">
        <v>0</v>
      </c>
      <c r="L23" s="16" t="n">
        <v>184</v>
      </c>
      <c r="M23" s="16" t="n">
        <v>632</v>
      </c>
      <c r="N23" s="16" t="n">
        <v>816</v>
      </c>
      <c r="O23" s="32" t="n">
        <v>85.0886339937435</v>
      </c>
      <c r="P23" s="32" t="n">
        <v>1.99</v>
      </c>
      <c r="Q23" s="16" t="n">
        <v>143</v>
      </c>
      <c r="R23" s="32" t="n">
        <v>14.9113660062565</v>
      </c>
      <c r="S23" s="16" t="n">
        <v>143</v>
      </c>
      <c r="T23" s="62" t="n">
        <v>0</v>
      </c>
    </row>
    <row r="24" ht="25.15" customHeight="true">
      <c r="A24" s="8" t="s">
        <v>17</v>
      </c>
      <c r="B24" s="16" t="n">
        <v>855</v>
      </c>
      <c r="C24" s="16" t="n">
        <v>128</v>
      </c>
      <c r="D24" s="16" t="n">
        <v>183</v>
      </c>
      <c r="E24" s="16" t="n">
        <v>1166</v>
      </c>
      <c r="F24" s="16" t="n">
        <v>226</v>
      </c>
      <c r="G24" s="32" t="n">
        <v>100</v>
      </c>
      <c r="H24" s="16" t="n">
        <v>0</v>
      </c>
      <c r="I24" s="32" t="n">
        <v>0</v>
      </c>
      <c r="J24" s="16" t="n">
        <v>0</v>
      </c>
      <c r="K24" s="32" t="n">
        <v>0</v>
      </c>
      <c r="L24" s="16" t="n">
        <v>226</v>
      </c>
      <c r="M24" s="16" t="n">
        <v>792</v>
      </c>
      <c r="N24" s="16" t="n">
        <v>1018</v>
      </c>
      <c r="O24" s="32" t="n">
        <v>87.3070325900515</v>
      </c>
      <c r="P24" s="32" t="n">
        <v>2.02</v>
      </c>
      <c r="Q24" s="16" t="n">
        <v>148</v>
      </c>
      <c r="R24" s="32" t="n">
        <v>12.6929674099485</v>
      </c>
      <c r="S24" s="16" t="n">
        <v>148</v>
      </c>
      <c r="T24" s="62" t="n">
        <v>0</v>
      </c>
    </row>
    <row r="25" ht="25.15" customHeight="true">
      <c r="A25" s="8" t="s">
        <v>18</v>
      </c>
      <c r="B25" s="16" t="n">
        <v>1700</v>
      </c>
      <c r="C25" s="16" t="n">
        <v>152</v>
      </c>
      <c r="D25" s="16" t="n">
        <v>194</v>
      </c>
      <c r="E25" s="16" t="n">
        <v>2046</v>
      </c>
      <c r="F25" s="16" t="n">
        <v>356</v>
      </c>
      <c r="G25" s="32" t="n">
        <v>99.7198879551821</v>
      </c>
      <c r="H25" s="16" t="n">
        <v>1</v>
      </c>
      <c r="I25" s="32" t="n">
        <v>0.280112044817927</v>
      </c>
      <c r="J25" s="16" t="n">
        <v>0</v>
      </c>
      <c r="K25" s="32" t="n">
        <v>0</v>
      </c>
      <c r="L25" s="16" t="n">
        <v>357</v>
      </c>
      <c r="M25" s="16" t="n">
        <v>1529</v>
      </c>
      <c r="N25" s="16" t="n">
        <v>1886</v>
      </c>
      <c r="O25" s="32" t="n">
        <v>92.1798631476051</v>
      </c>
      <c r="P25" s="32" t="n">
        <v>1.53</v>
      </c>
      <c r="Q25" s="16" t="n">
        <v>160</v>
      </c>
      <c r="R25" s="32" t="n">
        <v>7.82013685239492</v>
      </c>
      <c r="S25" s="16" t="n">
        <v>156</v>
      </c>
      <c r="T25" s="62" t="n">
        <v>4</v>
      </c>
    </row>
    <row r="26" ht="25.15" customHeight="true">
      <c r="A26" s="8" t="s">
        <v>19</v>
      </c>
      <c r="B26" s="16" t="n">
        <v>1211</v>
      </c>
      <c r="C26" s="16" t="n">
        <v>165</v>
      </c>
      <c r="D26" s="16" t="n">
        <v>221</v>
      </c>
      <c r="E26" s="16" t="n">
        <v>1597</v>
      </c>
      <c r="F26" s="16" t="n">
        <v>224</v>
      </c>
      <c r="G26" s="32" t="n">
        <v>99.5555555555556</v>
      </c>
      <c r="H26" s="16" t="n">
        <v>1</v>
      </c>
      <c r="I26" s="32" t="n">
        <v>0.444444444444444</v>
      </c>
      <c r="J26" s="16" t="n">
        <v>0</v>
      </c>
      <c r="K26" s="32" t="n">
        <v>0</v>
      </c>
      <c r="L26" s="16" t="n">
        <v>225</v>
      </c>
      <c r="M26" s="16" t="n">
        <v>1116</v>
      </c>
      <c r="N26" s="16" t="n">
        <v>1341</v>
      </c>
      <c r="O26" s="32" t="n">
        <v>83.9699436443331</v>
      </c>
      <c r="P26" s="32" t="n">
        <v>1.81</v>
      </c>
      <c r="Q26" s="16" t="n">
        <v>256</v>
      </c>
      <c r="R26" s="32" t="n">
        <v>16.0300563556669</v>
      </c>
      <c r="S26" s="16" t="n">
        <v>256</v>
      </c>
      <c r="T26" s="62" t="n">
        <v>0</v>
      </c>
    </row>
    <row r="27" ht="25.15" customHeight="true">
      <c r="A27" s="8" t="s">
        <v>20</v>
      </c>
      <c r="B27" s="16" t="n">
        <v>763</v>
      </c>
      <c r="C27" s="16" t="n">
        <v>75</v>
      </c>
      <c r="D27" s="16" t="n">
        <v>179</v>
      </c>
      <c r="E27" s="16" t="n">
        <v>1017</v>
      </c>
      <c r="F27" s="16" t="n">
        <v>233</v>
      </c>
      <c r="G27" s="32" t="n">
        <v>100</v>
      </c>
      <c r="H27" s="16" t="n">
        <v>0</v>
      </c>
      <c r="I27" s="32" t="n">
        <v>0</v>
      </c>
      <c r="J27" s="16" t="n">
        <v>0</v>
      </c>
      <c r="K27" s="32" t="n">
        <v>0</v>
      </c>
      <c r="L27" s="16" t="n">
        <v>233</v>
      </c>
      <c r="M27" s="16" t="n">
        <v>670</v>
      </c>
      <c r="N27" s="16" t="n">
        <v>903</v>
      </c>
      <c r="O27" s="32" t="n">
        <v>88.7905604719764</v>
      </c>
      <c r="P27" s="32" t="n">
        <v>2.04</v>
      </c>
      <c r="Q27" s="16" t="n">
        <v>114</v>
      </c>
      <c r="R27" s="32" t="n">
        <v>11.2094395280236</v>
      </c>
      <c r="S27" s="16" t="n">
        <v>114</v>
      </c>
      <c r="T27" s="62" t="n">
        <v>0</v>
      </c>
    </row>
    <row r="28" ht="25.15" customHeight="true">
      <c r="A28" s="8" t="s">
        <v>21</v>
      </c>
      <c r="B28" s="16" t="n">
        <v>4222</v>
      </c>
      <c r="C28" s="16" t="n">
        <v>712</v>
      </c>
      <c r="D28" s="16" t="n">
        <v>2598</v>
      </c>
      <c r="E28" s="16" t="n">
        <v>7532</v>
      </c>
      <c r="F28" s="16" t="n">
        <v>2756</v>
      </c>
      <c r="G28" s="32" t="n">
        <v>99.8912649510692</v>
      </c>
      <c r="H28" s="16" t="n">
        <v>3</v>
      </c>
      <c r="I28" s="32" t="n">
        <v>0.108735048930772</v>
      </c>
      <c r="J28" s="16" t="n">
        <v>0</v>
      </c>
      <c r="K28" s="32" t="n">
        <v>0</v>
      </c>
      <c r="L28" s="16" t="n">
        <v>2759</v>
      </c>
      <c r="M28" s="16" t="n">
        <v>3980</v>
      </c>
      <c r="N28" s="16" t="n">
        <v>6739</v>
      </c>
      <c r="O28" s="32" t="n">
        <v>89.4715878916622</v>
      </c>
      <c r="P28" s="32" t="n">
        <v>1.76</v>
      </c>
      <c r="Q28" s="16" t="n">
        <v>793</v>
      </c>
      <c r="R28" s="32" t="n">
        <v>10.5284121083378</v>
      </c>
      <c r="S28" s="16" t="n">
        <v>790</v>
      </c>
      <c r="T28" s="62" t="n">
        <v>3</v>
      </c>
    </row>
    <row r="29" ht="25.15" customHeight="true">
      <c r="A29" s="8" t="s">
        <v>22</v>
      </c>
      <c r="B29" s="16" t="n">
        <v>9642</v>
      </c>
      <c r="C29" s="16" t="n">
        <v>1251</v>
      </c>
      <c r="D29" s="16" t="n">
        <v>2153</v>
      </c>
      <c r="E29" s="16" t="n">
        <v>13046</v>
      </c>
      <c r="F29" s="16" t="n">
        <v>3443</v>
      </c>
      <c r="G29" s="32" t="n">
        <v>98.9083596667624</v>
      </c>
      <c r="H29" s="16" t="n">
        <v>31</v>
      </c>
      <c r="I29" s="32" t="n">
        <v>0.890548692904338</v>
      </c>
      <c r="J29" s="16" t="n">
        <v>7</v>
      </c>
      <c r="K29" s="32" t="n">
        <v>0.201091640333238</v>
      </c>
      <c r="L29" s="16" t="n">
        <v>3481</v>
      </c>
      <c r="M29" s="16" t="n">
        <v>7999</v>
      </c>
      <c r="N29" s="16" t="n">
        <v>11480</v>
      </c>
      <c r="O29" s="32" t="n">
        <v>87.9963207113291</v>
      </c>
      <c r="P29" s="32" t="n">
        <v>2.51</v>
      </c>
      <c r="Q29" s="16" t="n">
        <v>1566</v>
      </c>
      <c r="R29" s="32" t="n">
        <v>12.0036792886709</v>
      </c>
      <c r="S29" s="16" t="n">
        <v>1509</v>
      </c>
      <c r="T29" s="62" t="n">
        <v>57</v>
      </c>
    </row>
    <row r="30" ht="25.15" customHeight="true">
      <c r="A30" s="8" t="s">
        <v>23</v>
      </c>
      <c r="B30" s="16" t="n">
        <v>13105</v>
      </c>
      <c r="C30" s="16" t="n">
        <v>1143</v>
      </c>
      <c r="D30" s="16" t="n">
        <v>4626</v>
      </c>
      <c r="E30" s="16" t="n">
        <v>18874</v>
      </c>
      <c r="F30" s="16" t="n">
        <v>6960</v>
      </c>
      <c r="G30" s="32" t="n">
        <v>100</v>
      </c>
      <c r="H30" s="16" t="n">
        <v>0</v>
      </c>
      <c r="I30" s="32" t="n">
        <v>0</v>
      </c>
      <c r="J30" s="16" t="n">
        <v>0</v>
      </c>
      <c r="K30" s="32" t="n">
        <v>0</v>
      </c>
      <c r="L30" s="16" t="n">
        <v>6960</v>
      </c>
      <c r="M30" s="16" t="n">
        <v>10942</v>
      </c>
      <c r="N30" s="16" t="n">
        <v>17902</v>
      </c>
      <c r="O30" s="32" t="n">
        <v>94.8500582812334</v>
      </c>
      <c r="P30" s="32" t="n">
        <v>1</v>
      </c>
      <c r="Q30" s="16" t="n">
        <v>972</v>
      </c>
      <c r="R30" s="32" t="n">
        <v>5.14994171876656</v>
      </c>
      <c r="S30" s="16" t="n">
        <v>972</v>
      </c>
      <c r="T30" s="62" t="n">
        <v>0</v>
      </c>
    </row>
    <row r="31" ht="25.15" customHeight="true">
      <c r="A31" s="8" t="s">
        <v>24</v>
      </c>
      <c r="B31" s="16" t="n">
        <v>3697</v>
      </c>
      <c r="C31" s="16" t="n">
        <v>503</v>
      </c>
      <c r="D31" s="16" t="n">
        <v>1022</v>
      </c>
      <c r="E31" s="16" t="n">
        <v>5222</v>
      </c>
      <c r="F31" s="16" t="n">
        <v>1555</v>
      </c>
      <c r="G31" s="32" t="n">
        <v>99.9357326478149</v>
      </c>
      <c r="H31" s="16" t="n">
        <v>1</v>
      </c>
      <c r="I31" s="32" t="n">
        <v>0.06426735218509</v>
      </c>
      <c r="J31" s="16" t="n">
        <v>0</v>
      </c>
      <c r="K31" s="32" t="n">
        <v>0</v>
      </c>
      <c r="L31" s="16" t="n">
        <v>1556</v>
      </c>
      <c r="M31" s="16" t="n">
        <v>3038</v>
      </c>
      <c r="N31" s="16" t="n">
        <v>4594</v>
      </c>
      <c r="O31" s="32" t="n">
        <v>87.9739563385676</v>
      </c>
      <c r="P31" s="32" t="n">
        <v>2.34</v>
      </c>
      <c r="Q31" s="16" t="n">
        <v>628</v>
      </c>
      <c r="R31" s="32" t="n">
        <v>12.0260436614324</v>
      </c>
      <c r="S31" s="16" t="n">
        <v>625</v>
      </c>
      <c r="T31" s="62" t="n">
        <v>3</v>
      </c>
    </row>
    <row r="32" ht="25.15" customHeight="true">
      <c r="A32" s="8" t="s">
        <v>25</v>
      </c>
      <c r="B32" s="16" t="n">
        <v>5993</v>
      </c>
      <c r="C32" s="16" t="n">
        <v>712</v>
      </c>
      <c r="D32" s="16" t="n">
        <v>1287</v>
      </c>
      <c r="E32" s="16" t="n">
        <v>7992</v>
      </c>
      <c r="F32" s="16" t="n">
        <v>1943</v>
      </c>
      <c r="G32" s="32" t="n">
        <v>99.6921498204207</v>
      </c>
      <c r="H32" s="16" t="n">
        <v>6</v>
      </c>
      <c r="I32" s="32" t="n">
        <v>0.307850179579271</v>
      </c>
      <c r="J32" s="16" t="n">
        <v>0</v>
      </c>
      <c r="K32" s="32" t="n">
        <v>0</v>
      </c>
      <c r="L32" s="16" t="n">
        <v>1949</v>
      </c>
      <c r="M32" s="16" t="n">
        <v>5231</v>
      </c>
      <c r="N32" s="16" t="n">
        <v>7180</v>
      </c>
      <c r="O32" s="32" t="n">
        <v>89.8398398398398</v>
      </c>
      <c r="P32" s="32" t="n">
        <v>1.83</v>
      </c>
      <c r="Q32" s="16" t="n">
        <v>812</v>
      </c>
      <c r="R32" s="32" t="n">
        <v>10.1601601601602</v>
      </c>
      <c r="S32" s="16" t="n">
        <v>788</v>
      </c>
      <c r="T32" s="62" t="n">
        <v>24</v>
      </c>
    </row>
    <row r="33" ht="25.15" customHeight="true">
      <c r="A33" s="8" t="s">
        <v>26</v>
      </c>
      <c r="B33" s="16" t="n">
        <v>1420</v>
      </c>
      <c r="C33" s="16" t="n">
        <v>257</v>
      </c>
      <c r="D33" s="16" t="n">
        <v>564</v>
      </c>
      <c r="E33" s="16" t="n">
        <v>2241</v>
      </c>
      <c r="F33" s="16" t="n">
        <v>674</v>
      </c>
      <c r="G33" s="32" t="n">
        <v>100</v>
      </c>
      <c r="H33" s="16" t="n">
        <v>0</v>
      </c>
      <c r="I33" s="32" t="n">
        <v>0</v>
      </c>
      <c r="J33" s="16" t="n">
        <v>0</v>
      </c>
      <c r="K33" s="32" t="n">
        <v>0</v>
      </c>
      <c r="L33" s="16" t="n">
        <v>674</v>
      </c>
      <c r="M33" s="16" t="n">
        <v>1230</v>
      </c>
      <c r="N33" s="16" t="n">
        <v>1904</v>
      </c>
      <c r="O33" s="32" t="n">
        <v>84.9620705042392</v>
      </c>
      <c r="P33" s="32" t="n">
        <v>1.91</v>
      </c>
      <c r="Q33" s="16" t="n">
        <v>337</v>
      </c>
      <c r="R33" s="32" t="n">
        <v>15.0379294957608</v>
      </c>
      <c r="S33" s="16" t="n">
        <v>335</v>
      </c>
      <c r="T33" s="62" t="n">
        <v>2</v>
      </c>
    </row>
    <row r="34" ht="25.15" customHeight="true">
      <c r="A34" s="8" t="s">
        <v>27</v>
      </c>
      <c r="B34" s="16" t="n">
        <v>2230</v>
      </c>
      <c r="C34" s="16" t="n">
        <v>202</v>
      </c>
      <c r="D34" s="16" t="n">
        <v>892</v>
      </c>
      <c r="E34" s="16" t="n">
        <v>3324</v>
      </c>
      <c r="F34" s="16" t="n">
        <v>794</v>
      </c>
      <c r="G34" s="32" t="n">
        <v>100</v>
      </c>
      <c r="H34" s="16" t="n">
        <v>0</v>
      </c>
      <c r="I34" s="32" t="n">
        <v>0</v>
      </c>
      <c r="J34" s="16" t="n">
        <v>0</v>
      </c>
      <c r="K34" s="32" t="n">
        <v>0</v>
      </c>
      <c r="L34" s="16" t="n">
        <v>794</v>
      </c>
      <c r="M34" s="16" t="n">
        <v>2289</v>
      </c>
      <c r="N34" s="16" t="n">
        <v>3083</v>
      </c>
      <c r="O34" s="32" t="n">
        <v>92.7496991576414</v>
      </c>
      <c r="P34" s="32" t="n">
        <v>1.44</v>
      </c>
      <c r="Q34" s="16" t="n">
        <v>241</v>
      </c>
      <c r="R34" s="32" t="n">
        <v>7.2503008423586</v>
      </c>
      <c r="S34" s="16" t="n">
        <v>241</v>
      </c>
      <c r="T34" s="62" t="n">
        <v>0</v>
      </c>
    </row>
    <row r="35" ht="25.15" customHeight="true">
      <c r="A35" s="8" t="s">
        <v>28</v>
      </c>
      <c r="B35" s="16" t="n">
        <v>6881</v>
      </c>
      <c r="C35" s="16" t="n">
        <v>326</v>
      </c>
      <c r="D35" s="16" t="n">
        <v>565</v>
      </c>
      <c r="E35" s="16" t="n">
        <v>7772</v>
      </c>
      <c r="F35" s="16" t="n">
        <v>933</v>
      </c>
      <c r="G35" s="32" t="n">
        <v>100</v>
      </c>
      <c r="H35" s="16" t="n">
        <v>0</v>
      </c>
      <c r="I35" s="32" t="n">
        <v>0</v>
      </c>
      <c r="J35" s="16" t="n">
        <v>0</v>
      </c>
      <c r="K35" s="32" t="n">
        <v>0</v>
      </c>
      <c r="L35" s="16" t="n">
        <v>933</v>
      </c>
      <c r="M35" s="16" t="n">
        <v>6432</v>
      </c>
      <c r="N35" s="16" t="n">
        <v>7365</v>
      </c>
      <c r="O35" s="32" t="n">
        <v>94.7632527020072</v>
      </c>
      <c r="P35" s="32" t="n">
        <v>1.73</v>
      </c>
      <c r="Q35" s="16" t="n">
        <v>407</v>
      </c>
      <c r="R35" s="32" t="n">
        <v>5.2367472979928</v>
      </c>
      <c r="S35" s="16" t="n">
        <v>407</v>
      </c>
      <c r="T35" s="62" t="n">
        <v>0</v>
      </c>
    </row>
    <row r="36" ht="25.15" customHeight="true">
      <c r="A36" s="8" t="s">
        <v>29</v>
      </c>
      <c r="B36" s="16" t="n">
        <v>1497</v>
      </c>
      <c r="C36" s="16" t="n">
        <v>229</v>
      </c>
      <c r="D36" s="16" t="n">
        <v>789</v>
      </c>
      <c r="E36" s="16" t="n">
        <v>2515</v>
      </c>
      <c r="F36" s="16" t="n">
        <v>771</v>
      </c>
      <c r="G36" s="32" t="n">
        <v>100</v>
      </c>
      <c r="H36" s="16" t="n">
        <v>0</v>
      </c>
      <c r="I36" s="32" t="n">
        <v>0</v>
      </c>
      <c r="J36" s="16" t="n">
        <v>0</v>
      </c>
      <c r="K36" s="32" t="n">
        <v>0</v>
      </c>
      <c r="L36" s="16" t="n">
        <v>771</v>
      </c>
      <c r="M36" s="16" t="n">
        <v>1534</v>
      </c>
      <c r="N36" s="16" t="n">
        <v>2305</v>
      </c>
      <c r="O36" s="32" t="n">
        <v>91.6500994035785</v>
      </c>
      <c r="P36" s="32" t="n">
        <v>1.21</v>
      </c>
      <c r="Q36" s="16" t="n">
        <v>210</v>
      </c>
      <c r="R36" s="32" t="n">
        <v>8.34990059642147</v>
      </c>
      <c r="S36" s="16" t="n">
        <v>209</v>
      </c>
      <c r="T36" s="62" t="n">
        <v>1</v>
      </c>
    </row>
    <row r="37" ht="25.15" customHeight="true">
      <c r="A37" s="8" t="s">
        <v>30</v>
      </c>
      <c r="B37" s="16" t="n">
        <v>508</v>
      </c>
      <c r="C37" s="16" t="n">
        <v>81</v>
      </c>
      <c r="D37" s="16" t="n">
        <v>101</v>
      </c>
      <c r="E37" s="16" t="n">
        <v>690</v>
      </c>
      <c r="F37" s="16" t="n">
        <v>98</v>
      </c>
      <c r="G37" s="32" t="n">
        <v>100</v>
      </c>
      <c r="H37" s="16" t="n">
        <v>0</v>
      </c>
      <c r="I37" s="32" t="n">
        <v>0</v>
      </c>
      <c r="J37" s="16" t="n">
        <v>0</v>
      </c>
      <c r="K37" s="32" t="n">
        <v>0</v>
      </c>
      <c r="L37" s="16" t="n">
        <v>98</v>
      </c>
      <c r="M37" s="16" t="n">
        <v>495</v>
      </c>
      <c r="N37" s="16" t="n">
        <v>593</v>
      </c>
      <c r="O37" s="32" t="n">
        <v>85.9420289855073</v>
      </c>
      <c r="P37" s="32" t="n">
        <v>1.76</v>
      </c>
      <c r="Q37" s="16" t="n">
        <v>97</v>
      </c>
      <c r="R37" s="32" t="n">
        <v>14.0579710144928</v>
      </c>
      <c r="S37" s="16" t="n">
        <v>96</v>
      </c>
      <c r="T37" s="62" t="n">
        <v>1</v>
      </c>
    </row>
    <row r="38" ht="25.15" customHeight="true">
      <c r="A38" s="8" t="s">
        <v>31</v>
      </c>
      <c r="B38" s="16" t="n">
        <v>20152</v>
      </c>
      <c r="C38" s="16" t="n">
        <v>1897</v>
      </c>
      <c r="D38" s="16" t="n">
        <v>3517</v>
      </c>
      <c r="E38" s="16" t="n">
        <v>25566</v>
      </c>
      <c r="F38" s="16" t="n">
        <v>7998</v>
      </c>
      <c r="G38" s="32" t="n">
        <v>98.8994682824286</v>
      </c>
      <c r="H38" s="16" t="n">
        <v>89</v>
      </c>
      <c r="I38" s="32" t="n">
        <v>1.10053171757141</v>
      </c>
      <c r="J38" s="16" t="n">
        <v>0</v>
      </c>
      <c r="K38" s="32" t="n">
        <v>0</v>
      </c>
      <c r="L38" s="16" t="n">
        <v>8087</v>
      </c>
      <c r="M38" s="16" t="n">
        <v>15429</v>
      </c>
      <c r="N38" s="16" t="n">
        <v>23516</v>
      </c>
      <c r="O38" s="32" t="n">
        <v>91.9815379801299</v>
      </c>
      <c r="P38" s="32" t="n">
        <v>2.4</v>
      </c>
      <c r="Q38" s="16" t="n">
        <v>2050</v>
      </c>
      <c r="R38" s="32" t="n">
        <v>8.01846201987014</v>
      </c>
      <c r="S38" s="16" t="n">
        <v>1981</v>
      </c>
      <c r="T38" s="62" t="n">
        <v>69</v>
      </c>
    </row>
    <row r="39" ht="25.15" customHeight="true">
      <c r="A39" s="8" t="s">
        <v>32</v>
      </c>
      <c r="B39" s="16" t="n">
        <v>944</v>
      </c>
      <c r="C39" s="16" t="n">
        <v>191</v>
      </c>
      <c r="D39" s="16" t="n">
        <v>267</v>
      </c>
      <c r="E39" s="16" t="n">
        <v>1402</v>
      </c>
      <c r="F39" s="16" t="n">
        <v>324</v>
      </c>
      <c r="G39" s="32" t="n">
        <v>100</v>
      </c>
      <c r="H39" s="16" t="n">
        <v>0</v>
      </c>
      <c r="I39" s="32" t="n">
        <v>0</v>
      </c>
      <c r="J39" s="16" t="n">
        <v>0</v>
      </c>
      <c r="K39" s="32" t="n">
        <v>0</v>
      </c>
      <c r="L39" s="16" t="n">
        <v>324</v>
      </c>
      <c r="M39" s="16" t="n">
        <v>901</v>
      </c>
      <c r="N39" s="16" t="n">
        <v>1225</v>
      </c>
      <c r="O39" s="32" t="n">
        <v>87.3751783166904</v>
      </c>
      <c r="P39" s="32" t="n">
        <v>2.79</v>
      </c>
      <c r="Q39" s="16" t="n">
        <v>177</v>
      </c>
      <c r="R39" s="32" t="n">
        <v>12.6248216833096</v>
      </c>
      <c r="S39" s="16" t="n">
        <v>177</v>
      </c>
      <c r="T39" s="62" t="n">
        <v>0</v>
      </c>
    </row>
    <row r="40" ht="25.15" customHeight="true">
      <c r="A40" s="8" t="s">
        <v>33</v>
      </c>
      <c r="B40" s="16" t="n">
        <v>2302</v>
      </c>
      <c r="C40" s="16" t="n">
        <v>250</v>
      </c>
      <c r="D40" s="16" t="n">
        <v>566</v>
      </c>
      <c r="E40" s="16" t="n">
        <v>3118</v>
      </c>
      <c r="F40" s="16" t="n">
        <v>927</v>
      </c>
      <c r="G40" s="32" t="n">
        <v>99.8922413793103</v>
      </c>
      <c r="H40" s="16" t="n">
        <v>1</v>
      </c>
      <c r="I40" s="32" t="n">
        <v>0.107758620689655</v>
      </c>
      <c r="J40" s="16" t="n">
        <v>0</v>
      </c>
      <c r="K40" s="32" t="n">
        <v>0</v>
      </c>
      <c r="L40" s="16" t="n">
        <v>928</v>
      </c>
      <c r="M40" s="16" t="n">
        <v>1832</v>
      </c>
      <c r="N40" s="16" t="n">
        <v>2760</v>
      </c>
      <c r="O40" s="32" t="n">
        <v>88.5182809493265</v>
      </c>
      <c r="P40" s="54" t="n">
        <v>1.84</v>
      </c>
      <c r="Q40" s="16" t="n">
        <v>358</v>
      </c>
      <c r="R40" s="32" t="n">
        <v>11.4817190506735</v>
      </c>
      <c r="S40" s="16" t="n">
        <v>354</v>
      </c>
      <c r="T40" s="62" t="n">
        <v>4</v>
      </c>
    </row>
    <row r="41" ht="36" customHeight="true">
      <c r="A41" s="8" t="s">
        <v>34</v>
      </c>
      <c r="B41" s="17" t="n">
        <v>587</v>
      </c>
      <c r="C41" s="22" t="n">
        <v>98</v>
      </c>
      <c r="D41" s="22" t="n">
        <v>154</v>
      </c>
      <c r="E41" s="16" t="n">
        <v>839</v>
      </c>
      <c r="F41" s="22" t="n">
        <v>146</v>
      </c>
      <c r="G41" s="32" t="n">
        <v>98.6486486486486</v>
      </c>
      <c r="H41" s="16" t="n">
        <v>2</v>
      </c>
      <c r="I41" s="32" t="n">
        <v>1.35135135135135</v>
      </c>
      <c r="J41" s="16" t="n">
        <v>0</v>
      </c>
      <c r="K41" s="32" t="n">
        <v>0</v>
      </c>
      <c r="L41" s="16" t="n">
        <v>148</v>
      </c>
      <c r="M41" s="45" t="n">
        <v>593</v>
      </c>
      <c r="N41" s="16" t="n">
        <v>741</v>
      </c>
      <c r="O41" s="32" t="n">
        <v>88.3194278903457</v>
      </c>
      <c r="P41" s="55" t="n">
        <v>1.81</v>
      </c>
      <c r="Q41" s="16" t="n">
        <v>98</v>
      </c>
      <c r="R41" s="32" t="n">
        <v>11.6805721096543</v>
      </c>
      <c r="S41" s="59" t="n">
        <v>97</v>
      </c>
      <c r="T41" s="62" t="n">
        <v>1</v>
      </c>
    </row>
    <row r="42" ht="36" customHeight="true">
      <c r="A42" s="8" t="s">
        <v>35</v>
      </c>
      <c r="B42" s="17" t="n">
        <v>1535</v>
      </c>
      <c r="C42" s="22" t="n">
        <v>170</v>
      </c>
      <c r="D42" s="22" t="n">
        <v>276</v>
      </c>
      <c r="E42" s="16" t="n">
        <v>1981</v>
      </c>
      <c r="F42" s="22" t="n">
        <v>320</v>
      </c>
      <c r="G42" s="32" t="n">
        <v>99.6884735202492</v>
      </c>
      <c r="H42" s="16" t="n">
        <v>1</v>
      </c>
      <c r="I42" s="32" t="n">
        <v>0.311526479750779</v>
      </c>
      <c r="J42" s="16" t="n">
        <v>0</v>
      </c>
      <c r="K42" s="32" t="n">
        <v>0</v>
      </c>
      <c r="L42" s="16" t="n">
        <v>321</v>
      </c>
      <c r="M42" s="45" t="n">
        <v>1423</v>
      </c>
      <c r="N42" s="16" t="n">
        <v>1744</v>
      </c>
      <c r="O42" s="32" t="n">
        <v>88.0363452801615</v>
      </c>
      <c r="P42" s="55" t="n">
        <v>2.24</v>
      </c>
      <c r="Q42" s="16" t="n">
        <v>237</v>
      </c>
      <c r="R42" s="32" t="n">
        <v>11.9636547198385</v>
      </c>
      <c r="S42" s="59" t="n">
        <v>237</v>
      </c>
      <c r="T42" s="62" t="n">
        <v>0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