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739B5C65-F1ED-484E-954E-44604CBBBE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99話務中心(一級)" sheetId="1" r:id="rId1"/>
    <sheet name="1999話務中心(區公所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 s="1"/>
  <c r="C10" i="2"/>
  <c r="B9" i="2"/>
  <c r="B8" i="2"/>
  <c r="B20" i="1"/>
  <c r="B19" i="1"/>
  <c r="B18" i="1"/>
  <c r="B17" i="1"/>
  <c r="B16" i="1"/>
  <c r="B15" i="1"/>
  <c r="B14" i="1"/>
  <c r="B13" i="1"/>
  <c r="B12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B10" i="1" s="1"/>
  <c r="J10" i="1"/>
  <c r="I10" i="1"/>
  <c r="H10" i="1"/>
  <c r="G10" i="1"/>
  <c r="F10" i="1"/>
  <c r="E10" i="1"/>
  <c r="D10" i="1"/>
  <c r="C10" i="1"/>
  <c r="B9" i="1"/>
  <c r="B8" i="1"/>
</calcChain>
</file>

<file path=xl/sharedStrings.xml><?xml version="1.0" encoding="utf-8"?>
<sst xmlns="http://schemas.openxmlformats.org/spreadsheetml/2006/main" count="121" uniqueCount="97">
  <si>
    <t>公開類</t>
  </si>
  <si>
    <t>月報</t>
  </si>
  <si>
    <t>臺中市政府1999話務中心受理人民陳情案件統計表(修正表)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</si>
  <si>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</si>
  <si>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</si>
  <si>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</si>
  <si>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</si>
  <si>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</si>
  <si>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</si>
  <si>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</si>
  <si>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</si>
  <si>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</si>
  <si>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</si>
  <si>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>　　依　　 　限　　</t>
  </si>
  <si>
    <t>　　逾　　 　限　　</t>
  </si>
  <si>
    <t>　　未　 　　結　　</t>
  </si>
  <si>
    <t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</si>
  <si>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</si>
  <si>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</si>
  <si>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</si>
  <si>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</si>
  <si>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</si>
  <si>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</si>
  <si>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</si>
  <si>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</si>
  <si>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中華民國114年1月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</si>
  <si>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</si>
  <si>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</si>
  <si>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</si>
  <si>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</si>
  <si>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</si>
  <si>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</si>
  <si>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</si>
  <si>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</si>
  <si>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</si>
  <si>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</si>
  <si>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</si>
  <si>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</si>
  <si>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</si>
  <si>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</si>
  <si>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</si>
  <si>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</si>
  <si>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</si>
  <si>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</si>
  <si>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</si>
  <si>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</si>
  <si>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</si>
  <si>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</si>
  <si>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</si>
  <si>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</si>
  <si>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</si>
  <si>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</si>
  <si>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</si>
  <si>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</si>
  <si>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</si>
  <si>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</si>
  <si>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</si>
  <si>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</si>
  <si>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</si>
  <si>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</si>
  <si>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</si>
  <si>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</si>
  <si>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</si>
  <si>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</si>
  <si>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</si>
  <si>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</si>
  <si>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</si>
  <si>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</si>
  <si>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</si>
  <si>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</si>
  <si>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</si>
  <si>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</si>
  <si>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</si>
  <si>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</si>
  <si>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</si>
  <si>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</si>
  <si>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</si>
  <si>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</si>
  <si>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</si>
  <si>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</si>
  <si>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</si>
  <si>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</si>
  <si>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</si>
  <si>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</si>
  <si>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</si>
  <si>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</si>
  <si>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</si>
  <si>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</si>
  <si>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</si>
  <si>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 114 年 3月 20日編製</t>
  </si>
  <si>
    <t>臺中市龍井區公所</t>
  </si>
  <si>
    <t>臺中市外埔區公所</t>
  </si>
  <si>
    <t>臺中市石岡區公所</t>
  </si>
  <si>
    <t>臺中市大安區公所</t>
  </si>
  <si>
    <t>臺中市新社區公所</t>
  </si>
  <si>
    <t>修正原因：</t>
    <phoneticPr fontId="13" type="noConversion"/>
  </si>
  <si>
    <t>因警察局註銷一案，故修正當(1)月之[受理情形_本月件數]等項目(減少1案)。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</si>
</sst>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4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color rgb="FF000000"/>
      <name val="Calibri"/>
      <family val="2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9"/>
      <name val="細明體"/>
      <family val="3"/>
      <charset val="136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/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/>
    <xf numFmtId="0" fontId="2" fillId="0" borderId="3" xfId="0" applyFont="1" applyBorder="1"/>
    <xf numFmtId="0" fontId="8" fillId="0" borderId="3" xfId="0" applyFont="1" applyBorder="1" applyAlignment="1">
      <alignment horizontal="center"/>
    </xf>
    <xf numFmtId="41" fontId="6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9" xfId="0" applyFont="1" applyBorder="1"/>
    <xf numFmtId="0" fontId="1" fillId="0" borderId="3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9" fillId="0" borderId="0" xfId="0" applyFont="1" applyAlignment="1">
      <alignment horizontal="center" vertical="center"/>
    </xf>
    <xf numFmtId="0" fontId="10" fillId="0" borderId="2" xfId="0" applyFont="1" applyBorder="1"/>
    <xf numFmtId="0" fontId="2" fillId="0" borderId="0" xfId="0" applyFont="1" applyAlignment="1">
      <alignment horizontal="right" vertical="center"/>
    </xf>
    <xf numFmtId="0" fontId="10" fillId="0" borderId="5" xfId="0" applyFont="1" applyBorder="1"/>
    <xf numFmtId="0" fontId="2" fillId="0" borderId="8" xfId="0" applyFont="1" applyBorder="1" applyAlignment="1">
      <alignment vertical="center"/>
    </xf>
    <xf numFmtId="0" fontId="10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8" xfId="0" applyFont="1" applyBorder="1"/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0"/>
  <sheetViews>
    <sheetView topLeftCell="A10" workbookViewId="0">
      <selection activeCell="A4" sqref="A4:AG4"/>
    </sheetView>
  </sheetViews>
  <sheetFormatPr defaultColWidth="9.28515625" defaultRowHeight="15" x14ac:dyDescent="0.25"/>
  <cols>
    <col min="1" max="1" width="25.28515625" customWidth="1"/>
    <col min="2" max="2" width="15.140625" customWidth="1"/>
    <col min="3" max="33" width="11.140625" customWidth="1"/>
  </cols>
  <sheetData>
    <row r="1" spans="1:34" ht="16.5" customHeight="1" x14ac:dyDescent="0.25">
      <c r="A1" s="1" t="s">
        <v>0</v>
      </c>
      <c r="B1" s="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1"/>
      <c r="X1" s="46" t="s">
        <v>41</v>
      </c>
      <c r="Y1" s="46"/>
      <c r="Z1" s="46" t="s">
        <v>45</v>
      </c>
      <c r="AA1" s="46"/>
      <c r="AB1" s="46"/>
      <c r="AC1" s="46"/>
      <c r="AD1" s="46"/>
      <c r="AE1" s="46"/>
      <c r="AF1" s="46"/>
      <c r="AG1" s="46"/>
      <c r="AH1" s="27"/>
    </row>
    <row r="2" spans="1:34" ht="15.75" customHeight="1" x14ac:dyDescent="0.3">
      <c r="A2" s="1" t="s">
        <v>1</v>
      </c>
      <c r="B2" s="47" t="s">
        <v>17</v>
      </c>
      <c r="C2" s="47"/>
      <c r="D2" s="47"/>
      <c r="E2" s="17"/>
      <c r="F2" s="18"/>
      <c r="G2" s="19"/>
      <c r="H2" s="18"/>
      <c r="I2" s="18"/>
      <c r="J2" s="18"/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2"/>
      <c r="X2" s="46" t="s">
        <v>42</v>
      </c>
      <c r="Y2" s="46"/>
      <c r="Z2" s="46" t="s">
        <v>46</v>
      </c>
      <c r="AA2" s="46"/>
      <c r="AB2" s="46"/>
      <c r="AC2" s="46"/>
      <c r="AD2" s="46"/>
      <c r="AE2" s="46"/>
      <c r="AF2" s="46"/>
      <c r="AG2" s="46"/>
      <c r="AH2" s="27"/>
    </row>
    <row r="3" spans="1:34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34.35" customHeight="1" x14ac:dyDescent="0.4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4" ht="15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4" ht="18.75" customHeight="1" x14ac:dyDescent="0.25">
      <c r="A6" s="3"/>
      <c r="B6" s="3"/>
      <c r="C6" s="3"/>
      <c r="D6" s="3"/>
      <c r="E6" s="3"/>
      <c r="F6" s="3"/>
      <c r="G6" s="3"/>
      <c r="H6" s="3"/>
      <c r="I6" s="45" t="s">
        <v>25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3" t="s">
        <v>54</v>
      </c>
    </row>
    <row r="7" spans="1:34" ht="181.15" customHeight="1" x14ac:dyDescent="0.25">
      <c r="A7" s="4" t="s">
        <v>3</v>
      </c>
      <c r="B7" s="10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26</v>
      </c>
      <c r="J7" s="14" t="s">
        <v>27</v>
      </c>
      <c r="K7" s="14" t="s">
        <v>28</v>
      </c>
      <c r="L7" s="14" t="s">
        <v>29</v>
      </c>
      <c r="M7" s="14" t="s">
        <v>30</v>
      </c>
      <c r="N7" s="14" t="s">
        <v>31</v>
      </c>
      <c r="O7" s="14" t="s">
        <v>32</v>
      </c>
      <c r="P7" s="14" t="s">
        <v>33</v>
      </c>
      <c r="Q7" s="14" t="s">
        <v>34</v>
      </c>
      <c r="R7" s="14" t="s">
        <v>35</v>
      </c>
      <c r="S7" s="14" t="s">
        <v>36</v>
      </c>
      <c r="T7" s="14" t="s">
        <v>37</v>
      </c>
      <c r="U7" s="14" t="s">
        <v>38</v>
      </c>
      <c r="V7" s="14" t="s">
        <v>39</v>
      </c>
      <c r="W7" s="14" t="s">
        <v>40</v>
      </c>
      <c r="X7" s="14" t="s">
        <v>43</v>
      </c>
      <c r="Y7" s="14" t="s">
        <v>44</v>
      </c>
      <c r="Z7" s="14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24" t="s">
        <v>55</v>
      </c>
    </row>
    <row r="8" spans="1:34" ht="20.100000000000001" customHeight="1" x14ac:dyDescent="0.25">
      <c r="A8" s="5" t="s">
        <v>4</v>
      </c>
      <c r="B8" s="11">
        <f>SUM(C8:AG8)</f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25">
        <v>0</v>
      </c>
    </row>
    <row r="9" spans="1:34" ht="20.100000000000001" customHeight="1" x14ac:dyDescent="0.25">
      <c r="A9" s="5" t="s">
        <v>5</v>
      </c>
      <c r="B9" s="12">
        <f>SUM(C9:AG9)</f>
        <v>7057</v>
      </c>
      <c r="C9" s="11">
        <v>10</v>
      </c>
      <c r="D9" s="11">
        <v>53</v>
      </c>
      <c r="E9" s="11">
        <v>16</v>
      </c>
      <c r="F9" s="11">
        <v>114</v>
      </c>
      <c r="G9" s="11">
        <v>317</v>
      </c>
      <c r="H9" s="11">
        <v>843</v>
      </c>
      <c r="I9" s="11">
        <v>1816</v>
      </c>
      <c r="J9" s="11">
        <v>762</v>
      </c>
      <c r="K9" s="11">
        <v>131</v>
      </c>
      <c r="L9" s="11">
        <v>46</v>
      </c>
      <c r="M9" s="11">
        <v>125</v>
      </c>
      <c r="N9" s="11">
        <v>98</v>
      </c>
      <c r="O9" s="12">
        <v>1219</v>
      </c>
      <c r="P9" s="11">
        <v>75</v>
      </c>
      <c r="Q9" s="11">
        <v>268</v>
      </c>
      <c r="R9" s="11">
        <v>800</v>
      </c>
      <c r="S9" s="11">
        <v>17</v>
      </c>
      <c r="T9" s="11">
        <v>45</v>
      </c>
      <c r="U9" s="11">
        <v>29</v>
      </c>
      <c r="V9" s="11">
        <v>12</v>
      </c>
      <c r="W9" s="11">
        <v>26</v>
      </c>
      <c r="X9" s="11">
        <v>1</v>
      </c>
      <c r="Y9" s="11">
        <v>1</v>
      </c>
      <c r="Z9" s="11">
        <v>1</v>
      </c>
      <c r="AA9" s="11">
        <v>52</v>
      </c>
      <c r="AB9" s="11">
        <v>2</v>
      </c>
      <c r="AC9" s="11">
        <v>1</v>
      </c>
      <c r="AD9" s="11">
        <v>139</v>
      </c>
      <c r="AE9" s="11">
        <v>34</v>
      </c>
      <c r="AF9" s="11">
        <v>3</v>
      </c>
      <c r="AG9" s="25">
        <v>1</v>
      </c>
    </row>
    <row r="10" spans="1:34" ht="20.100000000000001" customHeight="1" x14ac:dyDescent="0.25">
      <c r="A10" s="5" t="s">
        <v>6</v>
      </c>
      <c r="B10" s="12">
        <f>SUM(C10:AG10)</f>
        <v>7057</v>
      </c>
      <c r="C10" s="11">
        <f t="shared" ref="C10:AG10" si="0">SUM(C8:C9)</f>
        <v>10</v>
      </c>
      <c r="D10" s="11">
        <f t="shared" si="0"/>
        <v>53</v>
      </c>
      <c r="E10" s="11">
        <f t="shared" si="0"/>
        <v>16</v>
      </c>
      <c r="F10" s="11">
        <f t="shared" si="0"/>
        <v>114</v>
      </c>
      <c r="G10" s="11">
        <f t="shared" si="0"/>
        <v>317</v>
      </c>
      <c r="H10" s="11">
        <f t="shared" si="0"/>
        <v>843</v>
      </c>
      <c r="I10" s="11">
        <f t="shared" si="0"/>
        <v>1816</v>
      </c>
      <c r="J10" s="11">
        <f t="shared" si="0"/>
        <v>762</v>
      </c>
      <c r="K10" s="11">
        <f t="shared" si="0"/>
        <v>131</v>
      </c>
      <c r="L10" s="11">
        <f t="shared" si="0"/>
        <v>46</v>
      </c>
      <c r="M10" s="11">
        <f t="shared" si="0"/>
        <v>125</v>
      </c>
      <c r="N10" s="11">
        <f t="shared" si="0"/>
        <v>98</v>
      </c>
      <c r="O10" s="12">
        <f t="shared" si="0"/>
        <v>1219</v>
      </c>
      <c r="P10" s="11">
        <f t="shared" si="0"/>
        <v>75</v>
      </c>
      <c r="Q10" s="11">
        <f t="shared" si="0"/>
        <v>268</v>
      </c>
      <c r="R10" s="11">
        <f t="shared" si="0"/>
        <v>800</v>
      </c>
      <c r="S10" s="11">
        <f t="shared" si="0"/>
        <v>17</v>
      </c>
      <c r="T10" s="11">
        <f t="shared" si="0"/>
        <v>45</v>
      </c>
      <c r="U10" s="11">
        <f t="shared" si="0"/>
        <v>29</v>
      </c>
      <c r="V10" s="11">
        <f t="shared" si="0"/>
        <v>12</v>
      </c>
      <c r="W10" s="11">
        <f t="shared" si="0"/>
        <v>26</v>
      </c>
      <c r="X10" s="11">
        <f t="shared" si="0"/>
        <v>1</v>
      </c>
      <c r="Y10" s="11">
        <f t="shared" si="0"/>
        <v>1</v>
      </c>
      <c r="Z10" s="11">
        <f t="shared" si="0"/>
        <v>1</v>
      </c>
      <c r="AA10" s="11">
        <f t="shared" si="0"/>
        <v>52</v>
      </c>
      <c r="AB10" s="11">
        <f t="shared" si="0"/>
        <v>2</v>
      </c>
      <c r="AC10" s="11">
        <f t="shared" si="0"/>
        <v>1</v>
      </c>
      <c r="AD10" s="11">
        <f t="shared" si="0"/>
        <v>139</v>
      </c>
      <c r="AE10" s="11">
        <f t="shared" si="0"/>
        <v>34</v>
      </c>
      <c r="AF10" s="11">
        <f t="shared" si="0"/>
        <v>3</v>
      </c>
      <c r="AG10" s="25">
        <f t="shared" si="0"/>
        <v>1</v>
      </c>
    </row>
    <row r="11" spans="1:34" ht="20.100000000000001" customHeight="1" x14ac:dyDescent="0.25">
      <c r="A11" s="6" t="s">
        <v>7</v>
      </c>
      <c r="B11" s="12">
        <v>7057</v>
      </c>
      <c r="C11" s="11">
        <v>10</v>
      </c>
      <c r="D11" s="11">
        <v>53</v>
      </c>
      <c r="E11" s="11">
        <v>16</v>
      </c>
      <c r="F11" s="11">
        <v>114</v>
      </c>
      <c r="G11" s="11">
        <v>317</v>
      </c>
      <c r="H11" s="11">
        <v>843</v>
      </c>
      <c r="I11" s="11">
        <v>1816</v>
      </c>
      <c r="J11" s="11">
        <v>762</v>
      </c>
      <c r="K11" s="11">
        <v>131</v>
      </c>
      <c r="L11" s="11">
        <v>46</v>
      </c>
      <c r="M11" s="11">
        <v>125</v>
      </c>
      <c r="N11" s="11">
        <v>98</v>
      </c>
      <c r="O11" s="12">
        <v>1219</v>
      </c>
      <c r="P11" s="11">
        <v>75</v>
      </c>
      <c r="Q11" s="11">
        <v>268</v>
      </c>
      <c r="R11" s="11">
        <v>800</v>
      </c>
      <c r="S11" s="11">
        <v>17</v>
      </c>
      <c r="T11" s="11">
        <v>45</v>
      </c>
      <c r="U11" s="11">
        <v>29</v>
      </c>
      <c r="V11" s="11">
        <v>12</v>
      </c>
      <c r="W11" s="11">
        <v>26</v>
      </c>
      <c r="X11" s="11">
        <v>1</v>
      </c>
      <c r="Y11" s="11">
        <v>1</v>
      </c>
      <c r="Z11" s="11">
        <v>1</v>
      </c>
      <c r="AA11" s="11">
        <v>52</v>
      </c>
      <c r="AB11" s="11">
        <v>2</v>
      </c>
      <c r="AC11" s="11">
        <v>1</v>
      </c>
      <c r="AD11" s="11">
        <v>139</v>
      </c>
      <c r="AE11" s="11">
        <v>34</v>
      </c>
      <c r="AF11" s="11">
        <v>3</v>
      </c>
      <c r="AG11" s="25">
        <v>1</v>
      </c>
    </row>
    <row r="12" spans="1:34" ht="20.100000000000001" customHeight="1" x14ac:dyDescent="0.25">
      <c r="A12" s="5" t="s">
        <v>8</v>
      </c>
      <c r="B12" s="11">
        <f t="shared" ref="B12:B20" si="1">SUM(C12:AG12)</f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25">
        <v>0</v>
      </c>
    </row>
    <row r="13" spans="1:34" ht="20.100000000000001" customHeight="1" x14ac:dyDescent="0.25">
      <c r="A13" s="5" t="s">
        <v>9</v>
      </c>
      <c r="B13" s="11">
        <f t="shared" si="1"/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25">
        <v>0</v>
      </c>
    </row>
    <row r="14" spans="1:34" ht="20.100000000000001" customHeight="1" x14ac:dyDescent="0.25">
      <c r="A14" s="5" t="s">
        <v>10</v>
      </c>
      <c r="B14" s="11">
        <f t="shared" si="1"/>
        <v>5156</v>
      </c>
      <c r="C14" s="11">
        <v>10</v>
      </c>
      <c r="D14" s="11">
        <v>48</v>
      </c>
      <c r="E14" s="11">
        <v>15</v>
      </c>
      <c r="F14" s="11">
        <v>79</v>
      </c>
      <c r="G14" s="11">
        <v>270</v>
      </c>
      <c r="H14" s="11">
        <v>651</v>
      </c>
      <c r="I14" s="11">
        <v>1705</v>
      </c>
      <c r="J14" s="11">
        <v>364</v>
      </c>
      <c r="K14" s="11">
        <v>78</v>
      </c>
      <c r="L14" s="11">
        <v>39</v>
      </c>
      <c r="M14" s="11">
        <v>115</v>
      </c>
      <c r="N14" s="11">
        <v>75</v>
      </c>
      <c r="O14" s="11">
        <v>784</v>
      </c>
      <c r="P14" s="11">
        <v>46</v>
      </c>
      <c r="Q14" s="11">
        <v>175</v>
      </c>
      <c r="R14" s="11">
        <v>392</v>
      </c>
      <c r="S14" s="11">
        <v>17</v>
      </c>
      <c r="T14" s="11">
        <v>29</v>
      </c>
      <c r="U14" s="11">
        <v>26</v>
      </c>
      <c r="V14" s="11">
        <v>12</v>
      </c>
      <c r="W14" s="11">
        <v>23</v>
      </c>
      <c r="X14" s="11">
        <v>1</v>
      </c>
      <c r="Y14" s="11">
        <v>1</v>
      </c>
      <c r="Z14" s="11">
        <v>1</v>
      </c>
      <c r="AA14" s="11">
        <v>52</v>
      </c>
      <c r="AB14" s="11">
        <v>2</v>
      </c>
      <c r="AC14" s="11">
        <v>1</v>
      </c>
      <c r="AD14" s="11">
        <v>108</v>
      </c>
      <c r="AE14" s="11">
        <v>34</v>
      </c>
      <c r="AF14" s="11">
        <v>2</v>
      </c>
      <c r="AG14" s="25">
        <v>1</v>
      </c>
    </row>
    <row r="15" spans="1:34" ht="20.100000000000001" customHeight="1" x14ac:dyDescent="0.25">
      <c r="A15" s="5" t="s">
        <v>11</v>
      </c>
      <c r="B15" s="11">
        <f t="shared" si="1"/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25">
        <v>0</v>
      </c>
    </row>
    <row r="16" spans="1:34" ht="20.100000000000001" customHeight="1" x14ac:dyDescent="0.25">
      <c r="A16" s="5" t="s">
        <v>12</v>
      </c>
      <c r="B16" s="11">
        <f t="shared" si="1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25">
        <v>0</v>
      </c>
    </row>
    <row r="17" spans="1:35" ht="20.100000000000001" customHeight="1" x14ac:dyDescent="0.25">
      <c r="A17" s="5" t="s">
        <v>13</v>
      </c>
      <c r="B17" s="11">
        <f t="shared" si="1"/>
        <v>4973</v>
      </c>
      <c r="C17" s="15">
        <v>10</v>
      </c>
      <c r="D17" s="15">
        <v>48</v>
      </c>
      <c r="E17" s="15">
        <v>15</v>
      </c>
      <c r="F17" s="15">
        <v>78</v>
      </c>
      <c r="G17" s="15">
        <v>270</v>
      </c>
      <c r="H17" s="15">
        <v>504</v>
      </c>
      <c r="I17" s="15">
        <v>1674</v>
      </c>
      <c r="J17" s="15">
        <v>362</v>
      </c>
      <c r="K17" s="15">
        <v>77</v>
      </c>
      <c r="L17" s="15">
        <v>39</v>
      </c>
      <c r="M17" s="15">
        <v>115</v>
      </c>
      <c r="N17" s="15">
        <v>75</v>
      </c>
      <c r="O17" s="15">
        <v>784</v>
      </c>
      <c r="P17" s="15">
        <v>46</v>
      </c>
      <c r="Q17" s="15">
        <v>175</v>
      </c>
      <c r="R17" s="15">
        <v>392</v>
      </c>
      <c r="S17" s="15">
        <v>17</v>
      </c>
      <c r="T17" s="15">
        <v>29</v>
      </c>
      <c r="U17" s="15">
        <v>26</v>
      </c>
      <c r="V17" s="15">
        <v>12</v>
      </c>
      <c r="W17" s="15">
        <v>23</v>
      </c>
      <c r="X17" s="15">
        <v>1</v>
      </c>
      <c r="Y17" s="15">
        <v>1</v>
      </c>
      <c r="Z17" s="15">
        <v>1</v>
      </c>
      <c r="AA17" s="15">
        <v>52</v>
      </c>
      <c r="AB17" s="15">
        <v>2</v>
      </c>
      <c r="AC17" s="15">
        <v>1</v>
      </c>
      <c r="AD17" s="15">
        <v>108</v>
      </c>
      <c r="AE17" s="15">
        <v>34</v>
      </c>
      <c r="AF17" s="11">
        <v>1</v>
      </c>
      <c r="AG17" s="26">
        <v>1</v>
      </c>
    </row>
    <row r="18" spans="1:35" ht="20.100000000000001" customHeight="1" x14ac:dyDescent="0.25">
      <c r="A18" s="5" t="s">
        <v>14</v>
      </c>
      <c r="B18" s="11">
        <f t="shared" si="1"/>
        <v>183</v>
      </c>
      <c r="C18" s="15">
        <v>0</v>
      </c>
      <c r="D18" s="15">
        <v>0</v>
      </c>
      <c r="E18" s="15">
        <v>0</v>
      </c>
      <c r="F18" s="15">
        <v>1</v>
      </c>
      <c r="G18" s="15">
        <v>0</v>
      </c>
      <c r="H18" s="15">
        <v>147</v>
      </c>
      <c r="I18" s="15">
        <v>31</v>
      </c>
      <c r="J18" s="15">
        <v>2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1">
        <v>1</v>
      </c>
      <c r="AG18" s="26">
        <v>0</v>
      </c>
    </row>
    <row r="19" spans="1:35" ht="20.100000000000001" customHeight="1" x14ac:dyDescent="0.25">
      <c r="A19" s="5" t="s">
        <v>15</v>
      </c>
      <c r="B19" s="12">
        <f t="shared" si="1"/>
        <v>1892</v>
      </c>
      <c r="C19" s="15">
        <v>0</v>
      </c>
      <c r="D19" s="15">
        <v>5</v>
      </c>
      <c r="E19" s="15">
        <v>1</v>
      </c>
      <c r="F19" s="15">
        <v>35</v>
      </c>
      <c r="G19" s="15">
        <v>47</v>
      </c>
      <c r="H19" s="15">
        <v>192</v>
      </c>
      <c r="I19" s="15">
        <v>111</v>
      </c>
      <c r="J19" s="15">
        <v>397</v>
      </c>
      <c r="K19" s="15">
        <v>53</v>
      </c>
      <c r="L19" s="15">
        <v>6</v>
      </c>
      <c r="M19" s="15">
        <v>10</v>
      </c>
      <c r="N19" s="15">
        <v>23</v>
      </c>
      <c r="O19" s="20">
        <v>433</v>
      </c>
      <c r="P19" s="15">
        <v>29</v>
      </c>
      <c r="Q19" s="15">
        <v>88</v>
      </c>
      <c r="R19" s="15">
        <v>408</v>
      </c>
      <c r="S19" s="15">
        <v>0</v>
      </c>
      <c r="T19" s="15">
        <v>16</v>
      </c>
      <c r="U19" s="15">
        <v>3</v>
      </c>
      <c r="V19" s="15">
        <v>0</v>
      </c>
      <c r="W19" s="15">
        <v>3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31</v>
      </c>
      <c r="AE19" s="15">
        <v>0</v>
      </c>
      <c r="AF19" s="11">
        <v>1</v>
      </c>
      <c r="AG19" s="26">
        <v>0</v>
      </c>
    </row>
    <row r="20" spans="1:35" ht="20.100000000000001" customHeight="1" x14ac:dyDescent="0.25">
      <c r="A20" s="5" t="s">
        <v>16</v>
      </c>
      <c r="B20" s="11">
        <f t="shared" si="1"/>
        <v>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</v>
      </c>
      <c r="K20" s="15">
        <v>0</v>
      </c>
      <c r="L20" s="15">
        <v>1</v>
      </c>
      <c r="M20" s="15">
        <v>0</v>
      </c>
      <c r="N20" s="15">
        <v>0</v>
      </c>
      <c r="O20" s="15">
        <v>2</v>
      </c>
      <c r="P20" s="15">
        <v>0</v>
      </c>
      <c r="Q20" s="15">
        <v>5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1">
        <v>0</v>
      </c>
      <c r="AG20" s="26">
        <v>0</v>
      </c>
    </row>
    <row r="21" spans="1:35" ht="15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5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8"/>
      <c r="AI22" s="28"/>
    </row>
    <row r="23" spans="1:35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5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5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5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5" ht="15.75" customHeight="1" x14ac:dyDescent="0.25">
      <c r="A27" s="8"/>
      <c r="B27" s="8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5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5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5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5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5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</sheetData>
  <mergeCells count="8">
    <mergeCell ref="A5:AG5"/>
    <mergeCell ref="A4:AG4"/>
    <mergeCell ref="I6:U6"/>
    <mergeCell ref="Z1:AG1"/>
    <mergeCell ref="Z2:AG2"/>
    <mergeCell ref="X1:Y1"/>
    <mergeCell ref="X2:Y2"/>
    <mergeCell ref="B2:D2"/>
  </mergeCells>
  <phoneticPr fontId="12" type="noConversion"/>
  <dataValidations count="1">
    <dataValidation type="decimal" errorStyle="warning" operator="equal" showInputMessage="1" showErrorMessage="1" error="{2}" sqref="I6" xr:uid="{00000000-0002-0000-0000-000000000000}">
      <formula1>"='中華民國114年1月$0_5_8$2025'/1"</formula1>
      <formula2>k-SmartTag-date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0"/>
  <sheetViews>
    <sheetView tabSelected="1" workbookViewId="0">
      <selection activeCell="B34" sqref="B34"/>
    </sheetView>
  </sheetViews>
  <sheetFormatPr defaultColWidth="9.28515625" defaultRowHeight="15" x14ac:dyDescent="0.25"/>
  <cols>
    <col min="1" max="1" width="25.7109375" customWidth="1"/>
    <col min="2" max="2" width="14.140625" customWidth="1"/>
    <col min="3" max="30" width="11.140625" customWidth="1"/>
  </cols>
  <sheetData>
    <row r="1" spans="1:31" ht="15.75" customHeight="1" x14ac:dyDescent="0.25">
      <c r="A1" s="1" t="s">
        <v>0</v>
      </c>
      <c r="B1" s="3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7"/>
      <c r="X1" s="38" t="s">
        <v>41</v>
      </c>
      <c r="Y1" s="40"/>
      <c r="Z1" s="46" t="s">
        <v>45</v>
      </c>
      <c r="AA1" s="46"/>
      <c r="AB1" s="46"/>
      <c r="AC1" s="46"/>
      <c r="AD1" s="46"/>
      <c r="AE1" s="31"/>
    </row>
    <row r="2" spans="1:31" ht="15.75" customHeight="1" x14ac:dyDescent="0.3">
      <c r="A2" s="1" t="s">
        <v>1</v>
      </c>
      <c r="B2" s="47" t="s">
        <v>17</v>
      </c>
      <c r="C2" s="47"/>
      <c r="D2" s="47"/>
      <c r="E2" s="17"/>
      <c r="F2" s="18"/>
      <c r="G2" s="19"/>
      <c r="H2" s="18"/>
      <c r="I2" s="18"/>
      <c r="J2" s="18"/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2"/>
      <c r="X2" s="39" t="s">
        <v>42</v>
      </c>
      <c r="Y2" s="41"/>
      <c r="Z2" s="46" t="s">
        <v>46</v>
      </c>
      <c r="AA2" s="46"/>
      <c r="AB2" s="46"/>
      <c r="AC2" s="46"/>
      <c r="AD2" s="46"/>
      <c r="AE2" s="31"/>
    </row>
    <row r="3" spans="1:3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1" ht="34.15" customHeight="1" x14ac:dyDescent="0.4">
      <c r="A4" s="44" t="s">
        <v>56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5" spans="1:31" ht="15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1" ht="23.45" customHeight="1" x14ac:dyDescent="0.25">
      <c r="A6" s="3"/>
      <c r="B6" s="3"/>
      <c r="C6" s="3"/>
      <c r="D6" s="3"/>
      <c r="E6" s="3"/>
      <c r="F6" s="3"/>
      <c r="G6" s="3"/>
      <c r="H6" s="3"/>
      <c r="I6" s="45" t="s">
        <v>25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"/>
      <c r="W6" s="3"/>
      <c r="X6" s="3"/>
      <c r="Y6" s="3"/>
      <c r="Z6" s="3"/>
      <c r="AA6" s="3"/>
      <c r="AB6" s="3"/>
      <c r="AC6" s="3"/>
      <c r="AD6" s="23" t="s">
        <v>54</v>
      </c>
    </row>
    <row r="7" spans="1:31" ht="150.75" customHeight="1" x14ac:dyDescent="0.25">
      <c r="A7" s="4" t="s">
        <v>3</v>
      </c>
      <c r="B7" s="10" t="s">
        <v>18</v>
      </c>
      <c r="C7" s="14" t="s">
        <v>62</v>
      </c>
      <c r="D7" s="14" t="s">
        <v>63</v>
      </c>
      <c r="E7" s="14" t="s">
        <v>64</v>
      </c>
      <c r="F7" s="14" t="s">
        <v>65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74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88</v>
      </c>
      <c r="Z7" s="14" t="s">
        <v>90</v>
      </c>
      <c r="AA7" s="14" t="s">
        <v>91</v>
      </c>
      <c r="AB7" s="14" t="s">
        <v>92</v>
      </c>
      <c r="AC7" s="14" t="s">
        <v>93</v>
      </c>
      <c r="AD7" s="24" t="s">
        <v>94</v>
      </c>
      <c r="AE7" s="33"/>
    </row>
    <row r="8" spans="1:31" ht="20.100000000000001" customHeight="1" x14ac:dyDescent="0.25">
      <c r="A8" s="5" t="s">
        <v>4</v>
      </c>
      <c r="B8" s="11">
        <f>SUM(C8:AD8)</f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25">
        <v>0</v>
      </c>
      <c r="AE8" s="33"/>
    </row>
    <row r="9" spans="1:31" ht="20.100000000000001" customHeight="1" x14ac:dyDescent="0.25">
      <c r="A9" s="5" t="s">
        <v>5</v>
      </c>
      <c r="B9" s="11">
        <f>SUM(C9:AD9)</f>
        <v>597</v>
      </c>
      <c r="C9" s="11">
        <v>2</v>
      </c>
      <c r="D9" s="11">
        <v>9</v>
      </c>
      <c r="E9" s="11">
        <v>15</v>
      </c>
      <c r="F9" s="11">
        <v>6</v>
      </c>
      <c r="G9" s="11">
        <v>17</v>
      </c>
      <c r="H9" s="11">
        <v>13</v>
      </c>
      <c r="I9" s="11">
        <v>18</v>
      </c>
      <c r="J9" s="11">
        <v>23</v>
      </c>
      <c r="K9" s="11">
        <v>69</v>
      </c>
      <c r="L9" s="11">
        <v>71</v>
      </c>
      <c r="M9" s="11">
        <v>45</v>
      </c>
      <c r="N9" s="11">
        <v>40</v>
      </c>
      <c r="O9" s="11">
        <v>27</v>
      </c>
      <c r="P9" s="11">
        <v>16</v>
      </c>
      <c r="Q9" s="11">
        <v>6</v>
      </c>
      <c r="R9" s="11">
        <v>18</v>
      </c>
      <c r="S9" s="11">
        <v>33</v>
      </c>
      <c r="T9" s="11">
        <v>17</v>
      </c>
      <c r="U9" s="11">
        <v>7</v>
      </c>
      <c r="V9" s="11">
        <v>31</v>
      </c>
      <c r="W9" s="11">
        <v>16</v>
      </c>
      <c r="X9" s="11">
        <v>17</v>
      </c>
      <c r="Y9" s="11">
        <v>32</v>
      </c>
      <c r="Z9" s="11">
        <v>26</v>
      </c>
      <c r="AA9" s="11">
        <v>4</v>
      </c>
      <c r="AB9" s="11">
        <v>10</v>
      </c>
      <c r="AC9" s="11">
        <v>4</v>
      </c>
      <c r="AD9" s="25">
        <v>5</v>
      </c>
      <c r="AE9" s="33"/>
    </row>
    <row r="10" spans="1:31" ht="20.100000000000001" customHeight="1" x14ac:dyDescent="0.25">
      <c r="A10" s="5" t="s">
        <v>6</v>
      </c>
      <c r="B10" s="11">
        <f>SUM(C10:AD10)</f>
        <v>597</v>
      </c>
      <c r="C10" s="11">
        <f t="shared" ref="C10:AD10" si="0">SUM(C8:C9)</f>
        <v>2</v>
      </c>
      <c r="D10" s="11">
        <f t="shared" si="0"/>
        <v>9</v>
      </c>
      <c r="E10" s="11">
        <f t="shared" si="0"/>
        <v>15</v>
      </c>
      <c r="F10" s="11">
        <f t="shared" si="0"/>
        <v>6</v>
      </c>
      <c r="G10" s="11">
        <f t="shared" si="0"/>
        <v>17</v>
      </c>
      <c r="H10" s="11">
        <f t="shared" si="0"/>
        <v>13</v>
      </c>
      <c r="I10" s="11">
        <f t="shared" si="0"/>
        <v>18</v>
      </c>
      <c r="J10" s="11">
        <f t="shared" si="0"/>
        <v>23</v>
      </c>
      <c r="K10" s="11">
        <f t="shared" si="0"/>
        <v>69</v>
      </c>
      <c r="L10" s="11">
        <f t="shared" si="0"/>
        <v>71</v>
      </c>
      <c r="M10" s="11">
        <f t="shared" si="0"/>
        <v>45</v>
      </c>
      <c r="N10" s="11">
        <f t="shared" si="0"/>
        <v>40</v>
      </c>
      <c r="O10" s="11">
        <f t="shared" si="0"/>
        <v>27</v>
      </c>
      <c r="P10" s="11">
        <f t="shared" si="0"/>
        <v>16</v>
      </c>
      <c r="Q10" s="11">
        <f t="shared" si="0"/>
        <v>6</v>
      </c>
      <c r="R10" s="11">
        <f t="shared" si="0"/>
        <v>18</v>
      </c>
      <c r="S10" s="11">
        <f t="shared" si="0"/>
        <v>33</v>
      </c>
      <c r="T10" s="11">
        <f t="shared" si="0"/>
        <v>17</v>
      </c>
      <c r="U10" s="11">
        <f t="shared" si="0"/>
        <v>7</v>
      </c>
      <c r="V10" s="11">
        <f t="shared" si="0"/>
        <v>31</v>
      </c>
      <c r="W10" s="11">
        <f t="shared" si="0"/>
        <v>16</v>
      </c>
      <c r="X10" s="11">
        <f t="shared" si="0"/>
        <v>17</v>
      </c>
      <c r="Y10" s="11">
        <f t="shared" si="0"/>
        <v>32</v>
      </c>
      <c r="Z10" s="11">
        <f t="shared" si="0"/>
        <v>26</v>
      </c>
      <c r="AA10" s="11">
        <f t="shared" si="0"/>
        <v>4</v>
      </c>
      <c r="AB10" s="11">
        <f t="shared" si="0"/>
        <v>10</v>
      </c>
      <c r="AC10" s="11">
        <f t="shared" si="0"/>
        <v>4</v>
      </c>
      <c r="AD10" s="25">
        <f t="shared" si="0"/>
        <v>5</v>
      </c>
      <c r="AE10" s="33"/>
    </row>
    <row r="11" spans="1:31" ht="20.100000000000001" customHeight="1" x14ac:dyDescent="0.25">
      <c r="A11" s="6" t="s">
        <v>7</v>
      </c>
      <c r="B11" s="11">
        <v>597</v>
      </c>
      <c r="C11" s="11">
        <v>2</v>
      </c>
      <c r="D11" s="11">
        <v>9</v>
      </c>
      <c r="E11" s="11">
        <v>15</v>
      </c>
      <c r="F11" s="11">
        <v>6</v>
      </c>
      <c r="G11" s="11">
        <v>17</v>
      </c>
      <c r="H11" s="11">
        <v>13</v>
      </c>
      <c r="I11" s="11">
        <v>18</v>
      </c>
      <c r="J11" s="11">
        <v>23</v>
      </c>
      <c r="K11" s="11">
        <v>69</v>
      </c>
      <c r="L11" s="11">
        <v>71</v>
      </c>
      <c r="M11" s="11">
        <v>45</v>
      </c>
      <c r="N11" s="11">
        <v>40</v>
      </c>
      <c r="O11" s="11">
        <v>27</v>
      </c>
      <c r="P11" s="11">
        <v>16</v>
      </c>
      <c r="Q11" s="11">
        <v>6</v>
      </c>
      <c r="R11" s="11">
        <v>18</v>
      </c>
      <c r="S11" s="11">
        <v>33</v>
      </c>
      <c r="T11" s="11">
        <v>17</v>
      </c>
      <c r="U11" s="11">
        <v>7</v>
      </c>
      <c r="V11" s="11">
        <v>31</v>
      </c>
      <c r="W11" s="11">
        <v>16</v>
      </c>
      <c r="X11" s="11">
        <v>17</v>
      </c>
      <c r="Y11" s="11">
        <v>32</v>
      </c>
      <c r="Z11" s="11">
        <v>26</v>
      </c>
      <c r="AA11" s="11">
        <v>4</v>
      </c>
      <c r="AB11" s="11">
        <v>10</v>
      </c>
      <c r="AC11" s="11">
        <v>4</v>
      </c>
      <c r="AD11" s="25">
        <v>5</v>
      </c>
      <c r="AE11" s="33"/>
    </row>
    <row r="12" spans="1:31" ht="20.100000000000001" customHeight="1" x14ac:dyDescent="0.25">
      <c r="A12" s="5" t="s">
        <v>8</v>
      </c>
      <c r="B12" s="11">
        <f t="shared" ref="B12:B20" si="1">SUM(C12:AD12)</f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25">
        <v>0</v>
      </c>
      <c r="AE12" s="33"/>
    </row>
    <row r="13" spans="1:31" ht="20.100000000000001" customHeight="1" x14ac:dyDescent="0.25">
      <c r="A13" s="5" t="s">
        <v>9</v>
      </c>
      <c r="B13" s="11">
        <f t="shared" si="1"/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25">
        <v>0</v>
      </c>
      <c r="AE13" s="33"/>
    </row>
    <row r="14" spans="1:31" ht="20.100000000000001" customHeight="1" x14ac:dyDescent="0.25">
      <c r="A14" s="5" t="s">
        <v>10</v>
      </c>
      <c r="B14" s="11">
        <f t="shared" si="1"/>
        <v>537</v>
      </c>
      <c r="C14" s="11">
        <v>2</v>
      </c>
      <c r="D14" s="11">
        <v>7</v>
      </c>
      <c r="E14" s="11">
        <v>15</v>
      </c>
      <c r="F14" s="11">
        <v>4</v>
      </c>
      <c r="G14" s="11">
        <v>17</v>
      </c>
      <c r="H14" s="11">
        <v>11</v>
      </c>
      <c r="I14" s="11">
        <v>17</v>
      </c>
      <c r="J14" s="11">
        <v>19</v>
      </c>
      <c r="K14" s="11">
        <v>64</v>
      </c>
      <c r="L14" s="11">
        <v>63</v>
      </c>
      <c r="M14" s="11">
        <v>44</v>
      </c>
      <c r="N14" s="11">
        <v>39</v>
      </c>
      <c r="O14" s="11">
        <v>18</v>
      </c>
      <c r="P14" s="11">
        <v>14</v>
      </c>
      <c r="Q14" s="11">
        <v>6</v>
      </c>
      <c r="R14" s="11">
        <v>17</v>
      </c>
      <c r="S14" s="11">
        <v>29</v>
      </c>
      <c r="T14" s="11">
        <v>13</v>
      </c>
      <c r="U14" s="11">
        <v>7</v>
      </c>
      <c r="V14" s="11">
        <v>26</v>
      </c>
      <c r="W14" s="11">
        <v>13</v>
      </c>
      <c r="X14" s="11">
        <v>17</v>
      </c>
      <c r="Y14" s="11">
        <v>28</v>
      </c>
      <c r="Z14" s="11">
        <v>26</v>
      </c>
      <c r="AA14" s="11">
        <v>4</v>
      </c>
      <c r="AB14" s="11">
        <v>9</v>
      </c>
      <c r="AC14" s="11">
        <v>4</v>
      </c>
      <c r="AD14" s="25">
        <v>4</v>
      </c>
      <c r="AE14" s="33"/>
    </row>
    <row r="15" spans="1:31" ht="20.100000000000001" customHeight="1" x14ac:dyDescent="0.25">
      <c r="A15" s="5" t="s">
        <v>11</v>
      </c>
      <c r="B15" s="11">
        <f t="shared" si="1"/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25">
        <v>0</v>
      </c>
      <c r="AE15" s="33"/>
    </row>
    <row r="16" spans="1:31" ht="20.100000000000001" customHeight="1" x14ac:dyDescent="0.25">
      <c r="A16" s="5" t="s">
        <v>12</v>
      </c>
      <c r="B16" s="11">
        <f t="shared" si="1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25">
        <v>0</v>
      </c>
      <c r="AE16" s="33"/>
    </row>
    <row r="17" spans="1:33" ht="20.100000000000001" customHeight="1" x14ac:dyDescent="0.25">
      <c r="A17" s="5" t="s">
        <v>13</v>
      </c>
      <c r="B17" s="11">
        <f t="shared" si="1"/>
        <v>537</v>
      </c>
      <c r="C17" s="15">
        <v>2</v>
      </c>
      <c r="D17" s="15">
        <v>7</v>
      </c>
      <c r="E17" s="15">
        <v>15</v>
      </c>
      <c r="F17" s="15">
        <v>4</v>
      </c>
      <c r="G17" s="15">
        <v>17</v>
      </c>
      <c r="H17" s="15">
        <v>11</v>
      </c>
      <c r="I17" s="15">
        <v>17</v>
      </c>
      <c r="J17" s="15">
        <v>19</v>
      </c>
      <c r="K17" s="15">
        <v>64</v>
      </c>
      <c r="L17" s="15">
        <v>63</v>
      </c>
      <c r="M17" s="15">
        <v>44</v>
      </c>
      <c r="N17" s="15">
        <v>39</v>
      </c>
      <c r="O17" s="15">
        <v>18</v>
      </c>
      <c r="P17" s="15">
        <v>14</v>
      </c>
      <c r="Q17" s="15">
        <v>6</v>
      </c>
      <c r="R17" s="15">
        <v>17</v>
      </c>
      <c r="S17" s="15">
        <v>29</v>
      </c>
      <c r="T17" s="15">
        <v>13</v>
      </c>
      <c r="U17" s="15">
        <v>7</v>
      </c>
      <c r="V17" s="15">
        <v>26</v>
      </c>
      <c r="W17" s="15">
        <v>13</v>
      </c>
      <c r="X17" s="15">
        <v>17</v>
      </c>
      <c r="Y17" s="15">
        <v>28</v>
      </c>
      <c r="Z17" s="15">
        <v>26</v>
      </c>
      <c r="AA17" s="15">
        <v>4</v>
      </c>
      <c r="AB17" s="15">
        <v>9</v>
      </c>
      <c r="AC17" s="15">
        <v>4</v>
      </c>
      <c r="AD17" s="26">
        <v>4</v>
      </c>
      <c r="AE17" s="33"/>
    </row>
    <row r="18" spans="1:33" ht="20.100000000000001" customHeight="1" x14ac:dyDescent="0.25">
      <c r="A18" s="5" t="s">
        <v>14</v>
      </c>
      <c r="B18" s="11">
        <f t="shared" si="1"/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26">
        <v>0</v>
      </c>
      <c r="AE18" s="33"/>
    </row>
    <row r="19" spans="1:33" ht="20.100000000000001" customHeight="1" x14ac:dyDescent="0.25">
      <c r="A19" s="5" t="s">
        <v>15</v>
      </c>
      <c r="B19" s="11">
        <f t="shared" si="1"/>
        <v>60</v>
      </c>
      <c r="C19" s="15">
        <v>0</v>
      </c>
      <c r="D19" s="15">
        <v>2</v>
      </c>
      <c r="E19" s="15">
        <v>0</v>
      </c>
      <c r="F19" s="15">
        <v>2</v>
      </c>
      <c r="G19" s="15">
        <v>0</v>
      </c>
      <c r="H19" s="15">
        <v>2</v>
      </c>
      <c r="I19" s="15">
        <v>1</v>
      </c>
      <c r="J19" s="15">
        <v>4</v>
      </c>
      <c r="K19" s="15">
        <v>5</v>
      </c>
      <c r="L19" s="15">
        <v>8</v>
      </c>
      <c r="M19" s="15">
        <v>1</v>
      </c>
      <c r="N19" s="15">
        <v>1</v>
      </c>
      <c r="O19" s="15">
        <v>9</v>
      </c>
      <c r="P19" s="15">
        <v>2</v>
      </c>
      <c r="Q19" s="15">
        <v>0</v>
      </c>
      <c r="R19" s="15">
        <v>1</v>
      </c>
      <c r="S19" s="15">
        <v>4</v>
      </c>
      <c r="T19" s="15">
        <v>4</v>
      </c>
      <c r="U19" s="15">
        <v>0</v>
      </c>
      <c r="V19" s="15">
        <v>5</v>
      </c>
      <c r="W19" s="15">
        <v>3</v>
      </c>
      <c r="X19" s="15">
        <v>0</v>
      </c>
      <c r="Y19" s="15">
        <v>4</v>
      </c>
      <c r="Z19" s="15">
        <v>0</v>
      </c>
      <c r="AA19" s="15">
        <v>0</v>
      </c>
      <c r="AB19" s="15">
        <v>1</v>
      </c>
      <c r="AC19" s="15">
        <v>0</v>
      </c>
      <c r="AD19" s="26">
        <v>1</v>
      </c>
      <c r="AE19" s="33"/>
    </row>
    <row r="20" spans="1:33" ht="20.100000000000001" customHeight="1" x14ac:dyDescent="0.25">
      <c r="A20" s="5" t="s">
        <v>16</v>
      </c>
      <c r="B20" s="11">
        <f t="shared" si="1"/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26">
        <v>0</v>
      </c>
      <c r="AE20" s="33"/>
    </row>
    <row r="21" spans="1:33" ht="20.100000000000001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3" ht="16.7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49" t="s">
        <v>89</v>
      </c>
      <c r="Z22" s="49"/>
      <c r="AA22" s="49"/>
      <c r="AB22" s="49"/>
      <c r="AC22" s="49"/>
      <c r="AD22" s="49"/>
    </row>
    <row r="23" spans="1:33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3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F24" s="42"/>
      <c r="AG24" s="42"/>
    </row>
    <row r="25" spans="1:33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3" ht="16.5" customHeight="1" x14ac:dyDescent="0.25">
      <c r="A26" s="30" t="s">
        <v>57</v>
      </c>
      <c r="B26" s="50"/>
      <c r="C26" s="50"/>
      <c r="D26" s="33"/>
      <c r="E26" s="36"/>
      <c r="F26" s="53" t="s">
        <v>66</v>
      </c>
      <c r="G26" s="53"/>
      <c r="H26" s="53"/>
      <c r="I26" s="33"/>
      <c r="J26" s="33"/>
      <c r="K26" s="51"/>
      <c r="L26" s="51"/>
      <c r="M26" s="51"/>
      <c r="N26" s="50" t="s">
        <v>75</v>
      </c>
      <c r="O26" s="50"/>
      <c r="P26" s="50"/>
      <c r="Q26" s="50"/>
      <c r="R26" s="33"/>
      <c r="S26" s="52"/>
      <c r="T26" s="52"/>
      <c r="U26" s="52"/>
      <c r="V26" s="52"/>
      <c r="W26" s="52"/>
      <c r="X26" s="52"/>
      <c r="Y26" s="8"/>
      <c r="Z26" s="8"/>
      <c r="AA26" s="8"/>
      <c r="AB26" s="8"/>
      <c r="AC26" s="8"/>
      <c r="AD26" s="8"/>
    </row>
    <row r="27" spans="1:33" ht="16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52" t="s">
        <v>87</v>
      </c>
      <c r="Y27" s="52"/>
      <c r="Z27" s="8"/>
      <c r="AA27" s="8"/>
      <c r="AB27" s="8"/>
      <c r="AC27" s="8"/>
      <c r="AD27" s="8"/>
    </row>
    <row r="28" spans="1:33" ht="16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51"/>
      <c r="L28" s="51"/>
      <c r="M28" s="51"/>
      <c r="N28" s="50" t="s">
        <v>76</v>
      </c>
      <c r="O28" s="50"/>
      <c r="P28" s="50"/>
      <c r="Q28" s="50"/>
      <c r="R28" s="33"/>
      <c r="S28" s="33"/>
      <c r="T28" s="33"/>
      <c r="U28" s="33"/>
      <c r="V28" s="33"/>
      <c r="W28" s="33"/>
      <c r="X28" s="13"/>
      <c r="Y28" s="13"/>
      <c r="Z28" s="8"/>
      <c r="AA28" s="8"/>
      <c r="AB28" s="8"/>
      <c r="AC28" s="8"/>
      <c r="AD28" s="8"/>
    </row>
    <row r="29" spans="1:33" ht="16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3"/>
      <c r="Y29" s="13"/>
      <c r="Z29" s="8"/>
      <c r="AA29" s="8"/>
      <c r="AB29" s="8"/>
      <c r="AC29" s="8"/>
      <c r="AD29" s="8"/>
    </row>
    <row r="30" spans="1:33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3" ht="16.5" customHeight="1" x14ac:dyDescent="0.25">
      <c r="A31" s="30" t="s">
        <v>58</v>
      </c>
      <c r="B31" s="13" t="s">
        <v>60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3" ht="16.5" customHeight="1" x14ac:dyDescent="0.25">
      <c r="A32" s="30" t="s">
        <v>59</v>
      </c>
      <c r="B32" s="32" t="s">
        <v>61</v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5.75" customHeight="1" x14ac:dyDescent="0.25">
      <c r="A33" s="54" t="s">
        <v>95</v>
      </c>
      <c r="B33" s="13" t="s">
        <v>96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6.5" customHeight="1" x14ac:dyDescent="0.25">
      <c r="A36" s="8"/>
      <c r="B36" s="8"/>
      <c r="C36" s="1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</sheetData>
  <mergeCells count="17"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1999話務中心(一級)</vt:lpstr>
      <vt:lpstr>1999話務中心(區公所)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2025-04-09T01:06:29Z</dcterms:modified>
</cp:coreProperties>
</file>