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999話務中心(一級)" state="visible" r:id="rId1"/>
    <sheet sheetId="2" name="1999話務中心(區公所)" state="visible" r:id="rId2"/>
  </sheets>
</workbook>
</file>

<file path=xl/sharedStrings.xml><?xml version="1.0" encoding="utf-8"?>
<sst xmlns="http://schemas.openxmlformats.org/spreadsheetml/2006/main" count="95">
  <si>
    <t>公開類</t>
  </si>
  <si>
    <t>月報</t>
  </si>
  <si>
    <t>臺中市政府1999話務中心受理人民陳情案件統計表</t>
  </si>
  <si>
    <t>單位</t>
  </si>
  <si>
    <t>受理情形_上月累計</t>
  </si>
  <si>
    <t>受理情形_本月件數</t>
  </si>
  <si>
    <t>受理情形_累　　計</t>
  </si>
  <si>
    <t>案件來源_1999話務中心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</si>
  <si>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</si>
  <si>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</si>
  <si>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</si>
  <si>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</si>
  <si>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</si>
  <si>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 xml:space="preserve">　　依　　 　限　　</t>
  </si>
  <si>
    <t xml:space="preserve">　　逾　　 　限　　</t>
  </si>
  <si>
    <t xml:space="preserve">　　未　 　　結　　</t>
  </si>
  <si>
    <t xml:space="preserve"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</si>
  <si>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</si>
  <si>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</si>
  <si>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</si>
  <si>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</si>
  <si>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</si>
  <si>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</si>
  <si>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</si>
  <si>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建設局</t>
  </si>
  <si>
    <t>中華民國114年3月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</si>
  <si>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</si>
  <si>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</si>
  <si>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</si>
  <si>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</si>
  <si>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</si>
  <si>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</si>
  <si>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</si>
  <si>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</si>
  <si>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</si>
  <si>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</si>
  <si>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</si>
  <si>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</si>
  <si>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</si>
  <si>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</si>
  <si>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</si>
  <si>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編製機關</t>
  </si>
  <si>
    <t>表號</t>
  </si>
  <si>
    <t>主計處</t>
  </si>
  <si>
    <t>人事處</t>
  </si>
  <si>
    <t>臺中市政府研究發展考核委員會</t>
  </si>
  <si>
    <t>30280-90-05-2</t>
  </si>
  <si>
    <t>政風處</t>
  </si>
  <si>
    <t>研究發展考核委員會</t>
  </si>
  <si>
    <t>原住民事務委員會</t>
  </si>
  <si>
    <t>客家事務委員會</t>
  </si>
  <si>
    <t>水利局</t>
  </si>
  <si>
    <t>運動局</t>
  </si>
  <si>
    <t>數位發展局</t>
  </si>
  <si>
    <t>單位：件</t>
  </si>
  <si>
    <t>捷運工程局</t>
  </si>
  <si>
    <t>臺中市政府1999話務中心受理人民陳情案件統計表   (續)</t>
  </si>
  <si>
    <t>填表</t>
  </si>
  <si>
    <t>資料來源：</t>
  </si>
  <si>
    <t>填表說明：</t>
  </si>
  <si>
    <t>本會為民服務組依據「臺中市政府陳情整合平台」資料編製。</t>
  </si>
  <si>
    <t>本表編製1份，並依統計法規定永久保存，資料透過網際網路上傳至「臺中市公務統計行政管理系統」。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</si>
  <si>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</si>
  <si>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</si>
  <si>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</si>
  <si>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</si>
  <si>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</si>
  <si>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</si>
  <si>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</si>
  <si>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</si>
  <si>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</si>
  <si>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</si>
  <si>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</si>
  <si>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</si>
  <si>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</si>
  <si>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</si>
  <si>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</si>
  <si>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</si>
  <si>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</si>
  <si>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</si>
  <si>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</si>
  <si>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</si>
  <si>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</si>
  <si>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</si>
  <si>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</si>
  <si>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</si>
  <si>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</si>
  <si>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</si>
  <si>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</si>
  <si>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中華民國 114 年4 月7日編製</t>
  </si>
  <si>
    <t>臺中市龍井區公所</t>
  </si>
  <si>
    <t>臺中市外埔區公所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</si>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</sst>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2">
    <numFmt formatCode="#,##0_ " numFmtId="197"/>
    <numFmt formatCode="_-* #,##0_-;\-* #,##0_-;_-* &quot;-&quot;_-;_-@_-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197" fontId="3" borderId="0" xfId="0" applyNumberFormat="true" applyFont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2" borderId="4" xfId="0" applyFont="true" applyBorder="true">
      <alignment horizontal="center" vertical="center"/>
    </xf>
    <xf numFmtId="0" fontId="2" borderId="4" xfId="0" applyFont="true" applyBorder="true">
      <alignment vertical="center"/>
    </xf>
    <xf numFmtId="0" fontId="4" borderId="4" xfId="0" applyFont="true" applyBorder="true">
      <alignment vertical="center"/>
    </xf>
    <xf numFmtId="0" fontId="5" borderId="2" xfId="0" applyFont="true" applyBorder="true"/>
    <xf numFmtId="0" fontId="5" borderId="0" xfId="0" applyFont="true"/>
    <xf numFmtId="0" fontId="2" borderId="5" xfId="0" applyFont="true" applyBorder="true"/>
    <xf numFmtId="0" fontId="1" borderId="6" xfId="0" applyFont="true" applyBorder="true">
      <alignment horizontal="center" vertical="center"/>
    </xf>
    <xf numFmtId="0" fontId="2" borderId="1" xfId="0" applyFont="true" applyBorder="true">
      <alignment horizontal="center" vertical="center"/>
    </xf>
    <xf numFmtId="198" fontId="2" borderId="1" xfId="0" applyNumberFormat="true" applyFont="true" applyBorder="true">
      <alignment horizontal="center" vertical="center"/>
    </xf>
    <xf numFmtId="0" fontId="2" borderId="0" xfId="0" applyFont="true"/>
    <xf numFmtId="0" fontId="2" borderId="1" xfId="0" applyFont="true" applyBorder="true">
      <alignment horizontal="center" vertical="center" wrapText="true"/>
    </xf>
    <xf numFmtId="198" fontId="2" borderId="1" xfId="0" applyNumberFormat="true" applyFont="true" applyBorder="true">
      <alignment horizontal="center" vertical="center" wrapText="true"/>
    </xf>
    <xf numFmtId="0" fontId="6" borderId="0" xfId="0" applyFont="true"/>
    <xf numFmtId="0" fontId="2" borderId="7" xfId="0" applyFont="true" applyBorder="true"/>
    <xf numFmtId="0" fontId="2" borderId="3" xfId="0" applyFont="true" applyBorder="true"/>
    <xf numFmtId="0" fontId="7" borderId="3" xfId="0" applyFont="true" applyBorder="true">
      <alignment horizontal="center"/>
    </xf>
    <xf numFmtId="49" fontId="2" borderId="3" xfId="0" applyNumberFormat="true" applyFont="true" applyBorder="true">
      <alignment horizontal="center" vertical="center" wrapText="true"/>
    </xf>
    <xf numFmtId="0" fontId="2" borderId="8" xfId="0" applyFont="true" applyBorder="true"/>
    <xf numFmtId="0" fontId="1" borderId="9" xfId="0" applyFont="true" applyBorder="true"/>
    <xf numFmtId="0" fontId="1" borderId="3" xfId="0" applyFont="true" applyBorder="true">
      <alignment horizontal="right"/>
    </xf>
    <xf numFmtId="0" fontId="2" borderId="10" xfId="0" applyFont="true" applyBorder="true">
      <alignment horizontal="center" vertical="center" wrapText="true"/>
    </xf>
    <xf numFmtId="198" fontId="2" borderId="10" xfId="0" applyNumberFormat="true" applyFont="true" applyBorder="true">
      <alignment horizontal="center" vertical="center"/>
    </xf>
    <xf numFmtId="198" fontId="2" borderId="10" xfId="0" applyNumberFormat="true" applyFont="true" applyBorder="true">
      <alignment horizontal="center" vertical="center" wrapText="true"/>
    </xf>
    <xf numFmtId="0" fontId="5" borderId="5" xfId="0" applyFont="true" applyBorder="true"/>
    <xf numFmtId="198" fontId="2" borderId="0" xfId="0" applyNumberFormat="true" applyFont="true">
      <alignment horizontal="center" vertical="center"/>
    </xf>
    <xf numFmtId="0" fontId="8" borderId="0" xfId="0" applyFont="true">
      <alignment horizontal="center" vertical="center"/>
    </xf>
    <xf numFmtId="0" fontId="9" borderId="2" xfId="0" applyFont="true" applyBorder="true"/>
    <xf numFmtId="0" fontId="2" borderId="2" xfId="0" applyFont="true" applyBorder="true">
      <alignment vertical="center"/>
    </xf>
    <xf numFmtId="0" fontId="2" borderId="0" xfId="0" applyFont="true">
      <alignment horizontal="right" vertical="center"/>
    </xf>
    <xf numFmtId="0" fontId="9" borderId="5" xfId="0" applyFont="true" applyBorder="true"/>
    <xf numFmtId="0" fontId="2" borderId="8" xfId="0" applyFont="true" applyBorder="true">
      <alignment vertical="center"/>
    </xf>
    <xf numFmtId="0" fontId="9" borderId="0" xfId="0" applyFont="true"/>
    <xf numFmtId="0" fontId="2" borderId="5" xfId="0" applyFont="true" applyBorder="true">
      <alignment vertical="center"/>
    </xf>
    <xf numFmtId="0" fontId="2" borderId="0" xfId="0" applyFont="true">
      <alignment vertical="center"/>
    </xf>
    <xf numFmtId="0" fontId="2" borderId="0" xfId="0" applyFont="true">
      <alignment horizontal="center" vertical="center"/>
    </xf>
    <xf numFmtId="0" fontId="2" borderId="0" xfId="0" applyFont="true">
      <alignment horizontal="center"/>
    </xf>
    <xf numFmtId="0" fontId="9" borderId="8" xfId="0" applyFont="true" applyBorder="true"/>
    <xf numFmtId="0" fontId="1" borderId="10" xfId="0" applyFont="true" applyBorder="true">
      <alignment vertical="center"/>
    </xf>
    <xf numFmtId="0" fontId="1" borderId="10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borderId="0" xfId="0" applyFont="true">
      <alignment horizontal="right" vertical="center"/>
    </xf>
    <xf numFmtId="0" fontId="1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I200"/>
  <sheetViews>
    <sheetView zoomScale="100" topLeftCell="A1" workbookViewId="0" showGridLines="true" showRowColHeaders="true" view="normal">
      <selection activeCell="X19" sqref="X19:X19"/>
    </sheetView>
  </sheetViews>
  <sheetFormatPr customHeight="false" defaultColWidth="9.28125" defaultRowHeight="15"/>
  <cols>
    <col min="1" max="1" bestFit="false" customWidth="true" width="26.2109375" hidden="false" outlineLevel="0"/>
    <col min="2" max="2" bestFit="false" customWidth="true" width="15.2109375" hidden="false" outlineLevel="0"/>
    <col min="3" max="33" bestFit="false" customWidth="true" width="11.2109375" hidden="false" outlineLevel="0"/>
  </cols>
  <sheetData>
    <row r="1" ht="16.5" customHeight="true">
      <c r="A1" s="1" t="s">
        <v>0</v>
      </c>
      <c r="B1" s="11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23"/>
      <c r="X1" s="1" t="s">
        <v>41</v>
      </c>
      <c r="Y1" s="1"/>
      <c r="Z1" s="1" t="s">
        <v>45</v>
      </c>
      <c r="AA1" s="1"/>
      <c r="AB1" s="1"/>
      <c r="AC1" s="1"/>
      <c r="AD1" s="1"/>
      <c r="AE1" s="1"/>
      <c r="AF1" s="1"/>
      <c r="AG1" s="1"/>
      <c r="AH1" s="29"/>
    </row>
    <row r="2" ht="15.75" customHeight="true">
      <c r="A2" s="1" t="s">
        <v>1</v>
      </c>
      <c r="B2" s="12" t="s">
        <v>17</v>
      </c>
      <c r="C2" s="12"/>
      <c r="D2" s="12"/>
      <c r="E2" s="19"/>
      <c r="F2" s="20"/>
      <c r="G2" s="21"/>
      <c r="H2" s="20"/>
      <c r="I2" s="20"/>
      <c r="J2" s="20"/>
      <c r="K2" s="20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4"/>
      <c r="X2" s="1" t="s">
        <v>42</v>
      </c>
      <c r="Y2" s="1"/>
      <c r="Z2" s="1" t="s">
        <v>46</v>
      </c>
      <c r="AA2" s="1"/>
      <c r="AB2" s="1"/>
      <c r="AC2" s="1"/>
      <c r="AD2" s="1"/>
      <c r="AE2" s="1"/>
      <c r="AF2" s="1"/>
      <c r="AG2" s="1"/>
      <c r="AH2" s="29"/>
    </row>
    <row r="3" ht="16.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34.3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8.75" customHeight="true">
      <c r="A6" s="5"/>
      <c r="B6" s="5"/>
      <c r="C6" s="5"/>
      <c r="D6" s="5"/>
      <c r="E6" s="5"/>
      <c r="F6" s="5"/>
      <c r="G6" s="5"/>
      <c r="H6" s="5"/>
      <c r="I6" s="22" t="s">
        <v>25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25" t="s">
        <v>54</v>
      </c>
    </row>
    <row r="7" ht="181.15" customHeight="true">
      <c r="A7" s="6" t="s">
        <v>3</v>
      </c>
      <c r="B7" s="13" t="s">
        <v>18</v>
      </c>
      <c r="C7" s="16" t="s">
        <v>19</v>
      </c>
      <c r="D7" s="16" t="s">
        <v>20</v>
      </c>
      <c r="E7" s="16" t="s">
        <v>21</v>
      </c>
      <c r="F7" s="16" t="s">
        <v>22</v>
      </c>
      <c r="G7" s="16" t="s">
        <v>23</v>
      </c>
      <c r="H7" s="16" t="s">
        <v>24</v>
      </c>
      <c r="I7" s="16" t="s">
        <v>26</v>
      </c>
      <c r="J7" s="16" t="s">
        <v>27</v>
      </c>
      <c r="K7" s="16" t="s">
        <v>28</v>
      </c>
      <c r="L7" s="16" t="s">
        <v>29</v>
      </c>
      <c r="M7" s="16" t="s">
        <v>30</v>
      </c>
      <c r="N7" s="16" t="s">
        <v>31</v>
      </c>
      <c r="O7" s="16" t="s">
        <v>32</v>
      </c>
      <c r="P7" s="16" t="s">
        <v>33</v>
      </c>
      <c r="Q7" s="16" t="s">
        <v>34</v>
      </c>
      <c r="R7" s="16" t="s">
        <v>35</v>
      </c>
      <c r="S7" s="16" t="s">
        <v>36</v>
      </c>
      <c r="T7" s="16" t="s">
        <v>37</v>
      </c>
      <c r="U7" s="16" t="s">
        <v>38</v>
      </c>
      <c r="V7" s="16" t="s">
        <v>39</v>
      </c>
      <c r="W7" s="16" t="s">
        <v>40</v>
      </c>
      <c r="X7" s="16" t="s">
        <v>43</v>
      </c>
      <c r="Y7" s="16" t="s">
        <v>44</v>
      </c>
      <c r="Z7" s="16" t="s">
        <v>47</v>
      </c>
      <c r="AA7" s="16" t="s">
        <v>48</v>
      </c>
      <c r="AB7" s="16" t="s">
        <v>49</v>
      </c>
      <c r="AC7" s="16" t="s">
        <v>50</v>
      </c>
      <c r="AD7" s="16" t="s">
        <v>51</v>
      </c>
      <c r="AE7" s="16" t="s">
        <v>52</v>
      </c>
      <c r="AF7" s="16" t="s">
        <v>53</v>
      </c>
      <c r="AG7" s="26" t="s">
        <v>55</v>
      </c>
    </row>
    <row r="8" ht="20.1" customHeight="true">
      <c r="A8" s="7" t="s">
        <v>4</v>
      </c>
      <c r="B8" s="14" t="n">
        <f>SUM(C8:AG8)</f>
        <v>15533</v>
      </c>
      <c r="C8" s="14" t="n">
        <v>13</v>
      </c>
      <c r="D8" s="14" t="n">
        <v>117</v>
      </c>
      <c r="E8" s="14" t="n">
        <v>32</v>
      </c>
      <c r="F8" s="14" t="n">
        <v>229</v>
      </c>
      <c r="G8" s="14" t="n">
        <v>671</v>
      </c>
      <c r="H8" s="14" t="n">
        <v>1760</v>
      </c>
      <c r="I8" s="14" t="n">
        <v>4152</v>
      </c>
      <c r="J8" s="14" t="n">
        <v>1616</v>
      </c>
      <c r="K8" s="14" t="n">
        <v>341</v>
      </c>
      <c r="L8" s="14" t="n">
        <v>95</v>
      </c>
      <c r="M8" s="14" t="n">
        <v>265</v>
      </c>
      <c r="N8" s="14" t="n">
        <v>229</v>
      </c>
      <c r="O8" s="14" t="n">
        <v>2667</v>
      </c>
      <c r="P8" s="14" t="n">
        <v>193</v>
      </c>
      <c r="Q8" s="14" t="n">
        <v>615</v>
      </c>
      <c r="R8" s="14" t="n">
        <v>1756</v>
      </c>
      <c r="S8" s="14" t="n">
        <v>37</v>
      </c>
      <c r="T8" s="14" t="n">
        <v>90</v>
      </c>
      <c r="U8" s="14" t="n">
        <v>52</v>
      </c>
      <c r="V8" s="14" t="n">
        <v>26</v>
      </c>
      <c r="W8" s="14" t="n">
        <v>74</v>
      </c>
      <c r="X8" s="14" t="n">
        <v>2</v>
      </c>
      <c r="Y8" s="14" t="n">
        <v>1</v>
      </c>
      <c r="Z8" s="14" t="n">
        <v>2</v>
      </c>
      <c r="AA8" s="14" t="n">
        <v>126</v>
      </c>
      <c r="AB8" s="14" t="n">
        <v>3</v>
      </c>
      <c r="AC8" s="14" t="n">
        <v>2</v>
      </c>
      <c r="AD8" s="14" t="n">
        <v>288</v>
      </c>
      <c r="AE8" s="14" t="n">
        <v>69</v>
      </c>
      <c r="AF8" s="14" t="n">
        <v>6</v>
      </c>
      <c r="AG8" s="27" t="n">
        <v>4</v>
      </c>
    </row>
    <row r="9" ht="20.1" customHeight="true">
      <c r="A9" s="7" t="s">
        <v>5</v>
      </c>
      <c r="B9" s="14" t="n">
        <f>SUM(C9:AG9)</f>
        <v>10101</v>
      </c>
      <c r="C9" s="14" t="n">
        <v>9</v>
      </c>
      <c r="D9" s="14" t="n">
        <v>67</v>
      </c>
      <c r="E9" s="14" t="n">
        <v>20</v>
      </c>
      <c r="F9" s="14" t="n">
        <v>211</v>
      </c>
      <c r="G9" s="14" t="n">
        <v>396</v>
      </c>
      <c r="H9" s="14" t="n">
        <v>1205</v>
      </c>
      <c r="I9" s="14" t="n">
        <v>2659</v>
      </c>
      <c r="J9" s="14" t="n">
        <v>1149</v>
      </c>
      <c r="K9" s="14" t="n">
        <v>214</v>
      </c>
      <c r="L9" s="14" t="n">
        <v>55</v>
      </c>
      <c r="M9" s="14" t="n">
        <v>172</v>
      </c>
      <c r="N9" s="14" t="n">
        <v>143</v>
      </c>
      <c r="O9" s="14" t="n">
        <v>1673</v>
      </c>
      <c r="P9" s="14" t="n">
        <v>121</v>
      </c>
      <c r="Q9" s="14" t="n">
        <v>377</v>
      </c>
      <c r="R9" s="14" t="n">
        <v>1090</v>
      </c>
      <c r="S9" s="14" t="n">
        <v>38</v>
      </c>
      <c r="T9" s="14" t="n">
        <v>58</v>
      </c>
      <c r="U9" s="14" t="n">
        <v>38</v>
      </c>
      <c r="V9" s="14" t="n">
        <v>12</v>
      </c>
      <c r="W9" s="14" t="n">
        <v>36</v>
      </c>
      <c r="X9" s="14" t="n">
        <v>0</v>
      </c>
      <c r="Y9" s="14" t="n">
        <v>3</v>
      </c>
      <c r="Z9" s="14" t="n">
        <v>3</v>
      </c>
      <c r="AA9" s="14" t="n">
        <v>94</v>
      </c>
      <c r="AB9" s="14" t="n">
        <v>1</v>
      </c>
      <c r="AC9" s="14" t="n">
        <v>5</v>
      </c>
      <c r="AD9" s="14" t="n">
        <v>187</v>
      </c>
      <c r="AE9" s="14" t="n">
        <v>57</v>
      </c>
      <c r="AF9" s="14" t="n">
        <v>5</v>
      </c>
      <c r="AG9" s="27" t="n">
        <v>3</v>
      </c>
    </row>
    <row r="10" ht="20.1" customHeight="true">
      <c r="A10" s="7" t="s">
        <v>6</v>
      </c>
      <c r="B10" s="14" t="n">
        <f>SUM(C10:AG10)</f>
        <v>25634</v>
      </c>
      <c r="C10" s="14" t="n">
        <f>SUM(C8:C9)</f>
        <v>22</v>
      </c>
      <c r="D10" s="14" t="n">
        <f>SUM(D8:D9)</f>
        <v>184</v>
      </c>
      <c r="E10" s="14" t="n">
        <f>SUM(E8:E9)</f>
        <v>52</v>
      </c>
      <c r="F10" s="14" t="n">
        <f>SUM(F8:F9)</f>
        <v>440</v>
      </c>
      <c r="G10" s="14" t="n">
        <f>SUM(G8:G9)</f>
        <v>1067</v>
      </c>
      <c r="H10" s="14" t="n">
        <f>SUM(H8:H9)</f>
        <v>2965</v>
      </c>
      <c r="I10" s="14" t="n">
        <f>SUM(I8:I9)</f>
        <v>6811</v>
      </c>
      <c r="J10" s="14" t="n">
        <f>SUM(J8:J9)</f>
        <v>2765</v>
      </c>
      <c r="K10" s="14" t="n">
        <f>SUM(K8:K9)</f>
        <v>555</v>
      </c>
      <c r="L10" s="14" t="n">
        <f>SUM(L8:L9)</f>
        <v>150</v>
      </c>
      <c r="M10" s="14" t="n">
        <f>SUM(M8:M9)</f>
        <v>437</v>
      </c>
      <c r="N10" s="14" t="n">
        <f>SUM(N8:N9)</f>
        <v>372</v>
      </c>
      <c r="O10" s="14" t="n">
        <f>SUM(O8:O9)</f>
        <v>4340</v>
      </c>
      <c r="P10" s="14" t="n">
        <f>SUM(P8:P9)</f>
        <v>314</v>
      </c>
      <c r="Q10" s="14" t="n">
        <f>SUM(Q8:Q9)</f>
        <v>992</v>
      </c>
      <c r="R10" s="14" t="n">
        <f>SUM(R8:R9)</f>
        <v>2846</v>
      </c>
      <c r="S10" s="14" t="n">
        <f>SUM(S8:S9)</f>
        <v>75</v>
      </c>
      <c r="T10" s="14" t="n">
        <f>SUM(T8:T9)</f>
        <v>148</v>
      </c>
      <c r="U10" s="14" t="n">
        <f>SUM(U8:U9)</f>
        <v>90</v>
      </c>
      <c r="V10" s="14" t="n">
        <f>SUM(V8:V9)</f>
        <v>38</v>
      </c>
      <c r="W10" s="14" t="n">
        <f>SUM(W8:W9)</f>
        <v>110</v>
      </c>
      <c r="X10" s="14" t="n">
        <f>SUM(X8:X9)</f>
        <v>2</v>
      </c>
      <c r="Y10" s="14" t="n">
        <f>SUM(Y8:Y9)</f>
        <v>4</v>
      </c>
      <c r="Z10" s="14" t="n">
        <f>SUM(Z8:Z9)</f>
        <v>5</v>
      </c>
      <c r="AA10" s="14" t="n">
        <f>SUM(AA8:AA9)</f>
        <v>220</v>
      </c>
      <c r="AB10" s="14" t="n">
        <f>SUM(AB8:AB9)</f>
        <v>4</v>
      </c>
      <c r="AC10" s="14" t="n">
        <f>SUM(AC8:AC9)</f>
        <v>7</v>
      </c>
      <c r="AD10" s="14" t="n">
        <f>SUM(AD8:AD9)</f>
        <v>475</v>
      </c>
      <c r="AE10" s="14" t="n">
        <f>SUM(AE8:AE9)</f>
        <v>126</v>
      </c>
      <c r="AF10" s="14" t="n">
        <f>SUM(AF8:AF9)</f>
        <v>11</v>
      </c>
      <c r="AG10" s="27" t="n">
        <f>SUM(AG8:AG9)</f>
        <v>7</v>
      </c>
    </row>
    <row r="11" ht="20.1" customHeight="true">
      <c r="A11" s="8" t="s">
        <v>7</v>
      </c>
      <c r="B11" s="14" t="n">
        <v>10101</v>
      </c>
      <c r="C11" s="14" t="n">
        <v>9</v>
      </c>
      <c r="D11" s="14" t="n">
        <v>67</v>
      </c>
      <c r="E11" s="14" t="n">
        <v>20</v>
      </c>
      <c r="F11" s="14" t="n">
        <v>211</v>
      </c>
      <c r="G11" s="14" t="n">
        <v>396</v>
      </c>
      <c r="H11" s="14" t="n">
        <v>1205</v>
      </c>
      <c r="I11" s="14" t="n">
        <v>2659</v>
      </c>
      <c r="J11" s="14" t="n">
        <v>1149</v>
      </c>
      <c r="K11" s="14" t="n">
        <v>214</v>
      </c>
      <c r="L11" s="14" t="n">
        <v>55</v>
      </c>
      <c r="M11" s="14" t="n">
        <v>172</v>
      </c>
      <c r="N11" s="14" t="n">
        <v>143</v>
      </c>
      <c r="O11" s="14" t="n">
        <v>1673</v>
      </c>
      <c r="P11" s="14" t="n">
        <v>121</v>
      </c>
      <c r="Q11" s="14" t="n">
        <v>377</v>
      </c>
      <c r="R11" s="14" t="n">
        <v>1090</v>
      </c>
      <c r="S11" s="14" t="n">
        <v>38</v>
      </c>
      <c r="T11" s="14" t="n">
        <v>58</v>
      </c>
      <c r="U11" s="14" t="n">
        <v>38</v>
      </c>
      <c r="V11" s="14" t="n">
        <v>12</v>
      </c>
      <c r="W11" s="14" t="n">
        <v>36</v>
      </c>
      <c r="X11" s="14" t="n">
        <v>0</v>
      </c>
      <c r="Y11" s="14" t="n">
        <v>3</v>
      </c>
      <c r="Z11" s="14" t="n">
        <v>3</v>
      </c>
      <c r="AA11" s="14" t="n">
        <v>94</v>
      </c>
      <c r="AB11" s="14" t="n">
        <v>1</v>
      </c>
      <c r="AC11" s="14" t="n">
        <v>5</v>
      </c>
      <c r="AD11" s="14" t="n">
        <v>187</v>
      </c>
      <c r="AE11" s="14" t="n">
        <v>57</v>
      </c>
      <c r="AF11" s="14" t="n">
        <v>5</v>
      </c>
      <c r="AG11" s="27" t="n">
        <v>3</v>
      </c>
    </row>
    <row r="12" ht="20.1" customHeight="true">
      <c r="A12" s="7" t="s">
        <v>8</v>
      </c>
      <c r="B12" s="14" t="n">
        <f>SUM(C12:AG12)</f>
        <v>0</v>
      </c>
      <c r="C12" s="14" t="n">
        <v>0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v>0</v>
      </c>
      <c r="V12" s="14" t="n">
        <v>0</v>
      </c>
      <c r="W12" s="14" t="n"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14" t="n">
        <v>0</v>
      </c>
      <c r="AC12" s="14" t="n">
        <v>0</v>
      </c>
      <c r="AD12" s="14" t="n">
        <v>0</v>
      </c>
      <c r="AE12" s="14" t="n">
        <v>0</v>
      </c>
      <c r="AF12" s="14" t="n">
        <v>0</v>
      </c>
      <c r="AG12" s="27" t="n">
        <v>0</v>
      </c>
    </row>
    <row r="13" ht="20.1" customHeight="true">
      <c r="A13" s="7" t="s">
        <v>9</v>
      </c>
      <c r="B13" s="14" t="n">
        <f>SUM(C13:AG13)</f>
        <v>0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v>0</v>
      </c>
      <c r="V13" s="14" t="n">
        <v>0</v>
      </c>
      <c r="W13" s="14" t="n"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14" t="n">
        <v>0</v>
      </c>
      <c r="AC13" s="14" t="n">
        <v>0</v>
      </c>
      <c r="AD13" s="14" t="n">
        <v>0</v>
      </c>
      <c r="AE13" s="14" t="n">
        <v>0</v>
      </c>
      <c r="AF13" s="14" t="n">
        <v>0</v>
      </c>
      <c r="AG13" s="27" t="n">
        <v>0</v>
      </c>
    </row>
    <row r="14" ht="20.1" customHeight="true">
      <c r="A14" s="7" t="s">
        <v>10</v>
      </c>
      <c r="B14" s="14" t="n">
        <f>SUM(C14:AG14)</f>
        <v>7566</v>
      </c>
      <c r="C14" s="14" t="n">
        <v>9</v>
      </c>
      <c r="D14" s="14" t="n">
        <v>62</v>
      </c>
      <c r="E14" s="14" t="n">
        <v>20</v>
      </c>
      <c r="F14" s="14" t="n">
        <v>170</v>
      </c>
      <c r="G14" s="14" t="n">
        <v>318</v>
      </c>
      <c r="H14" s="14" t="n">
        <v>942</v>
      </c>
      <c r="I14" s="14" t="n">
        <v>2418</v>
      </c>
      <c r="J14" s="14" t="n">
        <v>692</v>
      </c>
      <c r="K14" s="14" t="n">
        <v>161</v>
      </c>
      <c r="L14" s="14" t="n">
        <v>46</v>
      </c>
      <c r="M14" s="14" t="n">
        <v>141</v>
      </c>
      <c r="N14" s="14" t="n">
        <v>104</v>
      </c>
      <c r="O14" s="14" t="n">
        <v>1103</v>
      </c>
      <c r="P14" s="14" t="n">
        <v>84</v>
      </c>
      <c r="Q14" s="14" t="n">
        <v>208</v>
      </c>
      <c r="R14" s="14" t="n">
        <v>619</v>
      </c>
      <c r="S14" s="14" t="n">
        <v>36</v>
      </c>
      <c r="T14" s="14" t="n">
        <v>46</v>
      </c>
      <c r="U14" s="14" t="n">
        <v>37</v>
      </c>
      <c r="V14" s="14" t="n">
        <v>12</v>
      </c>
      <c r="W14" s="14" t="n">
        <v>32</v>
      </c>
      <c r="X14" s="14" t="n">
        <v>0</v>
      </c>
      <c r="Y14" s="14" t="n">
        <v>3</v>
      </c>
      <c r="Z14" s="14" t="n">
        <v>2</v>
      </c>
      <c r="AA14" s="14" t="n">
        <v>93</v>
      </c>
      <c r="AB14" s="14" t="n">
        <v>0</v>
      </c>
      <c r="AC14" s="14" t="n">
        <v>5</v>
      </c>
      <c r="AD14" s="14" t="n">
        <v>151</v>
      </c>
      <c r="AE14" s="14" t="n">
        <v>45</v>
      </c>
      <c r="AF14" s="14" t="n">
        <v>4</v>
      </c>
      <c r="AG14" s="27" t="n">
        <v>3</v>
      </c>
    </row>
    <row r="15" ht="20.1" customHeight="true">
      <c r="A15" s="7" t="s">
        <v>11</v>
      </c>
      <c r="B15" s="14" t="n">
        <f>SUM(C15:AG15)</f>
        <v>0</v>
      </c>
      <c r="C15" s="14" t="n">
        <v>0</v>
      </c>
      <c r="D15" s="14" t="n">
        <v>0</v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14" t="n">
        <v>0</v>
      </c>
      <c r="U15" s="14" t="n">
        <v>0</v>
      </c>
      <c r="V15" s="14" t="n">
        <v>0</v>
      </c>
      <c r="W15" s="14" t="n"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14" t="n">
        <v>0</v>
      </c>
      <c r="AC15" s="14" t="n">
        <v>0</v>
      </c>
      <c r="AD15" s="14" t="n">
        <v>0</v>
      </c>
      <c r="AE15" s="14" t="n">
        <v>0</v>
      </c>
      <c r="AF15" s="14" t="n">
        <v>0</v>
      </c>
      <c r="AG15" s="27" t="n">
        <v>0</v>
      </c>
      <c r="AH15" s="30"/>
    </row>
    <row r="16" ht="20.1" customHeight="true">
      <c r="A16" s="7" t="s">
        <v>12</v>
      </c>
      <c r="B16" s="14" t="n">
        <f>SUM(C16:AG16)</f>
        <v>0</v>
      </c>
      <c r="C16" s="14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v>0</v>
      </c>
      <c r="V16" s="14" t="n">
        <v>0</v>
      </c>
      <c r="W16" s="14" t="n"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14" t="n">
        <v>0</v>
      </c>
      <c r="AC16" s="14" t="n">
        <v>0</v>
      </c>
      <c r="AD16" s="14" t="n">
        <v>0</v>
      </c>
      <c r="AE16" s="14" t="n">
        <v>0</v>
      </c>
      <c r="AF16" s="14" t="n">
        <v>0</v>
      </c>
      <c r="AG16" s="27" t="n">
        <v>0</v>
      </c>
    </row>
    <row r="17" ht="20.1" customHeight="true">
      <c r="A17" s="7" t="s">
        <v>13</v>
      </c>
      <c r="B17" s="14" t="n">
        <f>SUM(C17:AG17)</f>
        <v>7273</v>
      </c>
      <c r="C17" s="17" t="n">
        <v>9</v>
      </c>
      <c r="D17" s="17" t="n">
        <v>62</v>
      </c>
      <c r="E17" s="17" t="n">
        <v>20</v>
      </c>
      <c r="F17" s="17" t="n">
        <v>169</v>
      </c>
      <c r="G17" s="17" t="n">
        <v>317</v>
      </c>
      <c r="H17" s="17" t="n">
        <v>689</v>
      </c>
      <c r="I17" s="17" t="n">
        <v>2397</v>
      </c>
      <c r="J17" s="17" t="n">
        <v>678</v>
      </c>
      <c r="K17" s="17" t="n">
        <v>161</v>
      </c>
      <c r="L17" s="17" t="n">
        <v>46</v>
      </c>
      <c r="M17" s="17" t="n">
        <v>141</v>
      </c>
      <c r="N17" s="17" t="n">
        <v>104</v>
      </c>
      <c r="O17" s="17" t="n">
        <v>1103</v>
      </c>
      <c r="P17" s="17" t="n">
        <v>84</v>
      </c>
      <c r="Q17" s="17" t="n">
        <v>205</v>
      </c>
      <c r="R17" s="17" t="n">
        <v>619</v>
      </c>
      <c r="S17" s="17" t="n">
        <v>36</v>
      </c>
      <c r="T17" s="17" t="n">
        <v>46</v>
      </c>
      <c r="U17" s="17" t="n">
        <v>37</v>
      </c>
      <c r="V17" s="17" t="n">
        <v>12</v>
      </c>
      <c r="W17" s="17" t="n">
        <v>32</v>
      </c>
      <c r="X17" s="17" t="n">
        <v>0</v>
      </c>
      <c r="Y17" s="17" t="n">
        <v>3</v>
      </c>
      <c r="Z17" s="17" t="n">
        <v>2</v>
      </c>
      <c r="AA17" s="17" t="n">
        <v>93</v>
      </c>
      <c r="AB17" s="17" t="n">
        <v>0</v>
      </c>
      <c r="AC17" s="17" t="n">
        <v>5</v>
      </c>
      <c r="AD17" s="17" t="n">
        <v>151</v>
      </c>
      <c r="AE17" s="17" t="n">
        <v>45</v>
      </c>
      <c r="AF17" s="14" t="n">
        <v>4</v>
      </c>
      <c r="AG17" s="28" t="n">
        <v>3</v>
      </c>
    </row>
    <row r="18" ht="20.1" customHeight="true">
      <c r="A18" s="7" t="s">
        <v>14</v>
      </c>
      <c r="B18" s="14" t="n">
        <f>SUM(C18:AG18)</f>
        <v>293</v>
      </c>
      <c r="C18" s="17" t="n">
        <v>0</v>
      </c>
      <c r="D18" s="17" t="n">
        <v>0</v>
      </c>
      <c r="E18" s="17" t="n">
        <v>0</v>
      </c>
      <c r="F18" s="17" t="n">
        <v>1</v>
      </c>
      <c r="G18" s="17" t="n">
        <v>1</v>
      </c>
      <c r="H18" s="17" t="n">
        <v>253</v>
      </c>
      <c r="I18" s="17" t="n">
        <v>21</v>
      </c>
      <c r="J18" s="17" t="n">
        <v>14</v>
      </c>
      <c r="K18" s="17" t="n">
        <v>0</v>
      </c>
      <c r="L18" s="17" t="n">
        <v>0</v>
      </c>
      <c r="M18" s="17" t="n">
        <v>0</v>
      </c>
      <c r="N18" s="17" t="n">
        <v>0</v>
      </c>
      <c r="O18" s="17" t="n">
        <v>0</v>
      </c>
      <c r="P18" s="17" t="n">
        <v>0</v>
      </c>
      <c r="Q18" s="17" t="n">
        <v>3</v>
      </c>
      <c r="R18" s="17" t="n">
        <v>0</v>
      </c>
      <c r="S18" s="17" t="n">
        <v>0</v>
      </c>
      <c r="T18" s="17" t="n">
        <v>0</v>
      </c>
      <c r="U18" s="17" t="n">
        <v>0</v>
      </c>
      <c r="V18" s="17" t="n">
        <v>0</v>
      </c>
      <c r="W18" s="17" t="n">
        <v>0</v>
      </c>
      <c r="X18" s="17" t="n">
        <v>0</v>
      </c>
      <c r="Y18" s="17" t="n">
        <v>0</v>
      </c>
      <c r="Z18" s="17" t="n">
        <v>0</v>
      </c>
      <c r="AA18" s="17" t="n">
        <v>0</v>
      </c>
      <c r="AB18" s="17" t="n">
        <v>0</v>
      </c>
      <c r="AC18" s="17" t="n">
        <v>0</v>
      </c>
      <c r="AD18" s="17" t="n">
        <v>0</v>
      </c>
      <c r="AE18" s="17" t="n">
        <v>0</v>
      </c>
      <c r="AF18" s="14" t="n">
        <v>0</v>
      </c>
      <c r="AG18" s="28" t="n">
        <v>0</v>
      </c>
    </row>
    <row r="19" ht="20.1" customHeight="true">
      <c r="A19" s="7" t="s">
        <v>15</v>
      </c>
      <c r="B19" s="14" t="n">
        <f>SUM(C19:AG19)</f>
        <v>2529</v>
      </c>
      <c r="C19" s="17" t="n">
        <v>0</v>
      </c>
      <c r="D19" s="17" t="n">
        <v>5</v>
      </c>
      <c r="E19" s="17" t="n">
        <v>0</v>
      </c>
      <c r="F19" s="17" t="n">
        <v>41</v>
      </c>
      <c r="G19" s="17" t="n">
        <v>78</v>
      </c>
      <c r="H19" s="17" t="n">
        <v>263</v>
      </c>
      <c r="I19" s="17" t="n">
        <v>241</v>
      </c>
      <c r="J19" s="17" t="n">
        <v>452</v>
      </c>
      <c r="K19" s="17" t="n">
        <v>53</v>
      </c>
      <c r="L19" s="17" t="n">
        <v>9</v>
      </c>
      <c r="M19" s="17" t="n">
        <v>31</v>
      </c>
      <c r="N19" s="17" t="n">
        <v>39</v>
      </c>
      <c r="O19" s="17" t="n">
        <v>570</v>
      </c>
      <c r="P19" s="17" t="n">
        <v>37</v>
      </c>
      <c r="Q19" s="17" t="n">
        <v>169</v>
      </c>
      <c r="R19" s="17" t="n">
        <v>471</v>
      </c>
      <c r="S19" s="17" t="n">
        <v>2</v>
      </c>
      <c r="T19" s="17" t="n">
        <v>12</v>
      </c>
      <c r="U19" s="17" t="n">
        <v>1</v>
      </c>
      <c r="V19" s="17" t="n">
        <v>0</v>
      </c>
      <c r="W19" s="17" t="n">
        <v>3</v>
      </c>
      <c r="X19" s="17" t="n">
        <v>0</v>
      </c>
      <c r="Y19" s="17" t="n">
        <v>0</v>
      </c>
      <c r="Z19" s="17" t="n">
        <v>1</v>
      </c>
      <c r="AA19" s="17" t="n">
        <v>1</v>
      </c>
      <c r="AB19" s="17" t="n">
        <v>1</v>
      </c>
      <c r="AC19" s="17" t="n">
        <v>0</v>
      </c>
      <c r="AD19" s="17" t="n">
        <v>36</v>
      </c>
      <c r="AE19" s="17" t="n">
        <v>12</v>
      </c>
      <c r="AF19" s="14" t="n">
        <v>1</v>
      </c>
      <c r="AG19" s="28" t="n">
        <v>0</v>
      </c>
    </row>
    <row r="20" ht="20.1" customHeight="true">
      <c r="A20" s="7" t="s">
        <v>16</v>
      </c>
      <c r="B20" s="14" t="n">
        <f>SUM(C20:AG20)</f>
        <v>6</v>
      </c>
      <c r="C20" s="17" t="n">
        <v>0</v>
      </c>
      <c r="D20" s="17" t="n">
        <v>0</v>
      </c>
      <c r="E20" s="17" t="n">
        <v>0</v>
      </c>
      <c r="F20" s="17" t="n">
        <v>0</v>
      </c>
      <c r="G20" s="17" t="n">
        <v>0</v>
      </c>
      <c r="H20" s="17" t="n">
        <v>0</v>
      </c>
      <c r="I20" s="17" t="n">
        <v>0</v>
      </c>
      <c r="J20" s="17" t="n">
        <v>5</v>
      </c>
      <c r="K20" s="17" t="n">
        <v>0</v>
      </c>
      <c r="L20" s="17" t="n">
        <v>0</v>
      </c>
      <c r="M20" s="17" t="n">
        <v>0</v>
      </c>
      <c r="N20" s="17" t="n">
        <v>0</v>
      </c>
      <c r="O20" s="17" t="n">
        <v>0</v>
      </c>
      <c r="P20" s="17" t="n">
        <v>0</v>
      </c>
      <c r="Q20" s="17" t="n">
        <v>0</v>
      </c>
      <c r="R20" s="17" t="n">
        <v>0</v>
      </c>
      <c r="S20" s="17" t="n">
        <v>0</v>
      </c>
      <c r="T20" s="17" t="n">
        <v>0</v>
      </c>
      <c r="U20" s="17" t="n">
        <v>0</v>
      </c>
      <c r="V20" s="17" t="n">
        <v>0</v>
      </c>
      <c r="W20" s="17" t="n">
        <v>1</v>
      </c>
      <c r="X20" s="17" t="n">
        <v>0</v>
      </c>
      <c r="Y20" s="17" t="n">
        <v>0</v>
      </c>
      <c r="Z20" s="17" t="n">
        <v>0</v>
      </c>
      <c r="AA20" s="17" t="n">
        <v>0</v>
      </c>
      <c r="AB20" s="17" t="n">
        <v>0</v>
      </c>
      <c r="AC20" s="17" t="n">
        <v>0</v>
      </c>
      <c r="AD20" s="17" t="n">
        <v>0</v>
      </c>
      <c r="AE20" s="17" t="n">
        <v>0</v>
      </c>
      <c r="AF20" s="14" t="n">
        <v>0</v>
      </c>
      <c r="AG20" s="28" t="n">
        <v>0</v>
      </c>
    </row>
    <row r="21" ht="15.75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ht="15.75" customHeight="true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31"/>
      <c r="AI22" s="31"/>
    </row>
    <row r="23" ht="15.75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ht="15.7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ht="15.75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ht="15.75" customHeight="tru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ht="15.75" customHeight="true">
      <c r="A27" s="10"/>
      <c r="B27" s="10"/>
      <c r="C27" s="1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ht="15.7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ht="15.75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ht="15.7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ht="15.7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ht="15.75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ht="15.75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ht="15.7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ht="15.7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ht="15.7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ht="15.7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ht="15.7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ht="15.7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ht="15.7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ht="15.7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ht="15.7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ht="15.7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ht="15.7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ht="15.7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ht="15.7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ht="15.7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ht="15.7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ht="15.7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</row>
    <row r="50" ht="15.7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ht="15.7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</row>
    <row r="52" ht="15.7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</row>
    <row r="53" ht="15.7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ht="15.7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ht="15.7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 ht="15.7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</row>
    <row r="57" ht="15.7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ht="15.7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</row>
    <row r="59" ht="15.7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</row>
    <row r="60" ht="15.7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</row>
    <row r="61" ht="15.7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ht="15.7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</row>
    <row r="63" ht="15.7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ht="15.7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</row>
    <row r="65" ht="15.7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</row>
    <row r="66" ht="15.7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</row>
    <row r="67" ht="15.7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</row>
    <row r="68" ht="15.7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</row>
    <row r="69" ht="15.7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</row>
    <row r="70" ht="15.7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ht="15.7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  <row r="72" ht="15.7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</row>
    <row r="73" ht="15.7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</row>
    <row r="74" ht="15.7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</row>
    <row r="75" ht="15.7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</row>
    <row r="76" ht="15.7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</row>
    <row r="77" ht="15.7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ht="15.7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</row>
    <row r="79" ht="15.7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</row>
    <row r="80" ht="15.7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</row>
    <row r="81" ht="15.7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</row>
    <row r="82" ht="15.7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ht="15.7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</row>
    <row r="84" ht="15.7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</row>
    <row r="85" ht="15.7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</row>
    <row r="86" ht="15.7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</row>
    <row r="87" ht="15.7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</row>
    <row r="88" ht="15.7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</row>
    <row r="89" ht="15.7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</row>
    <row r="90" ht="15.7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</row>
    <row r="91" ht="15.7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</row>
    <row r="92" ht="15.7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</row>
    <row r="93" ht="15.7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</row>
    <row r="94" ht="15.7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</row>
    <row r="95" ht="15.7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</row>
    <row r="96" ht="15.7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</row>
    <row r="97" ht="15.7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</row>
    <row r="98" ht="15.7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</row>
    <row r="99" ht="15.7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</row>
    <row r="100" ht="15.7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</row>
    <row r="101" ht="15.7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</row>
    <row r="102" ht="15.7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</row>
    <row r="103" ht="15.7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</row>
    <row r="104" ht="15.7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</row>
    <row r="105" ht="15.7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</row>
    <row r="106" ht="15.7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</row>
    <row r="107" ht="15.7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</row>
    <row r="108" ht="15.7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</row>
    <row r="109" ht="15.7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</row>
    <row r="110" ht="15.7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</row>
    <row r="111" ht="15.7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</row>
    <row r="112" ht="15.7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</row>
    <row r="113" ht="15.7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</row>
    <row r="114" ht="15.7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</row>
    <row r="115" ht="15.7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</row>
    <row r="116" ht="15.7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</row>
    <row r="117" ht="15.7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</row>
    <row r="118" ht="15.7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</row>
    <row r="119" ht="15.7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</row>
    <row r="120" ht="15.7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</row>
    <row r="121" ht="15.7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</row>
    <row r="122" ht="15.7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</row>
    <row r="123" ht="15.7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</row>
    <row r="124" ht="15.7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</row>
    <row r="125" ht="15.7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</row>
    <row r="126" ht="15.7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</row>
    <row r="127" ht="15.7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</row>
    <row r="128" ht="15.7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</row>
    <row r="129" ht="15.7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</row>
    <row r="130" ht="15.7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</row>
    <row r="131" ht="15.7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</row>
    <row r="132" ht="15.7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</row>
    <row r="133" ht="15.7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</row>
    <row r="134" ht="15.7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</row>
    <row r="135" ht="15.7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</row>
    <row r="136" ht="15.7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</row>
    <row r="137" ht="15.7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</row>
    <row r="138" ht="15.7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</row>
    <row r="139" ht="15.7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</row>
    <row r="140" ht="15.7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</row>
    <row r="141" ht="15.7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</row>
    <row r="142" ht="15.7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</row>
    <row r="143" ht="15.7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</row>
    <row r="144" ht="15.7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</row>
    <row r="145" ht="15.7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</row>
    <row r="146" ht="15.7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</row>
    <row r="147" ht="15.7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</row>
    <row r="148" ht="15.7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</row>
    <row r="149" ht="15.7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</row>
    <row r="150" ht="15.7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</row>
    <row r="151" ht="15.7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</row>
    <row r="152" ht="15.7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</row>
    <row r="153" ht="15.7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</row>
    <row r="154" ht="15.7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</row>
    <row r="155" ht="15.7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</row>
    <row r="156" ht="15.7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</row>
    <row r="157" ht="15.7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</row>
    <row r="158" ht="15.7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</row>
    <row r="159" ht="15.7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</row>
    <row r="160" ht="15.7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</row>
    <row r="161" ht="15.7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</row>
    <row r="162" ht="15.7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</row>
    <row r="163" ht="15.7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</row>
    <row r="164" ht="15.7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</row>
    <row r="165" ht="15.7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</row>
    <row r="166" ht="15.7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</row>
    <row r="167" ht="15.7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</row>
    <row r="168" ht="15.7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</row>
    <row r="169" ht="15.7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</row>
    <row r="170" ht="15.7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</row>
    <row r="171" ht="15.7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</row>
    <row r="172" ht="15.7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</row>
    <row r="173" ht="15.7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</row>
    <row r="174" ht="15.7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</row>
    <row r="175" ht="15.7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</row>
    <row r="176" ht="15.7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</row>
    <row r="177" ht="15.7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</row>
    <row r="178" ht="15.7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</row>
    <row r="179" ht="15.7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</row>
    <row r="180" ht="15.7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</row>
    <row r="181" ht="15.7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</row>
    <row r="182" ht="15.7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</row>
    <row r="183" ht="15.7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</row>
    <row r="184" ht="15.7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</row>
    <row r="185" ht="15.7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</row>
    <row r="186" ht="15.7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</row>
    <row r="187" ht="15.7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</row>
    <row r="188" ht="15.7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</row>
    <row r="189" ht="15.7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</row>
    <row r="190" ht="15.7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</row>
    <row r="191" ht="15.7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</row>
    <row r="192" ht="15.7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</row>
    <row r="193" ht="15.7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</row>
    <row r="194" ht="15.7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</row>
    <row r="195" ht="15.7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</row>
    <row r="196" ht="15.7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</row>
    <row r="197" ht="15.7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</row>
    <row r="198" ht="15.7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</row>
    <row r="199" ht="15.7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</row>
    <row r="200" ht="15.7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</row>
  </sheetData>
  <mergeCells>
    <mergeCell ref="A5:AG5"/>
    <mergeCell ref="A4:AG4"/>
    <mergeCell ref="I6:U6"/>
    <mergeCell ref="Z1:AG1"/>
    <mergeCell ref="Z2:AG2"/>
    <mergeCell ref="X1:Y1"/>
    <mergeCell ref="X2:Y2"/>
    <mergeCell ref="B2:D2"/>
  </mergeCells>
  <dataValidations count="1">
    <dataValidation type="decimal" errorStyle="warning" operator="equal" allowBlank="0" showInputMessage="1" showErrorMessage="1" errorTitle="" error="{2}" promptTitle="" prompt="" sqref="I6:I6">
      <formula1>"='中華民國114年3月$0_5_8$2025'/3"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G200"/>
  <sheetViews>
    <sheetView zoomScale="100" topLeftCell="A1" workbookViewId="0" showGridLines="true" showRowColHeaders="true" view="normal">
      <selection activeCell="V23" sqref="V23:V23"/>
    </sheetView>
  </sheetViews>
  <sheetFormatPr customHeight="false" defaultColWidth="9.28125" defaultRowHeight="15"/>
  <cols>
    <col min="1" max="1" bestFit="false" customWidth="true" width="25.78125" hidden="false" outlineLevel="0"/>
    <col min="2" max="2" bestFit="false" customWidth="true" width="14.2109375" hidden="false" outlineLevel="0"/>
    <col min="3" max="30" bestFit="false" customWidth="true" width="11.2109375" hidden="false" outlineLevel="0"/>
  </cols>
  <sheetData>
    <row r="1" ht="15.75" customHeight="true">
      <c r="A1" s="1" t="s">
        <v>0</v>
      </c>
      <c r="B1" s="35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42"/>
      <c r="X1" s="43" t="s">
        <v>41</v>
      </c>
      <c r="Y1" s="45"/>
      <c r="Z1" s="1" t="s">
        <v>45</v>
      </c>
      <c r="AA1" s="1"/>
      <c r="AB1" s="1"/>
      <c r="AC1" s="1"/>
      <c r="AD1" s="1"/>
      <c r="AE1" s="35"/>
    </row>
    <row r="2" ht="15.75" customHeight="true">
      <c r="A2" s="1" t="s">
        <v>1</v>
      </c>
      <c r="B2" s="12" t="s">
        <v>17</v>
      </c>
      <c r="C2" s="12"/>
      <c r="D2" s="12"/>
      <c r="E2" s="19"/>
      <c r="F2" s="20"/>
      <c r="G2" s="21"/>
      <c r="H2" s="20"/>
      <c r="I2" s="20"/>
      <c r="J2" s="20"/>
      <c r="K2" s="20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4"/>
      <c r="X2" s="44" t="s">
        <v>42</v>
      </c>
      <c r="Y2" s="46"/>
      <c r="Z2" s="1" t="s">
        <v>46</v>
      </c>
      <c r="AA2" s="1"/>
      <c r="AB2" s="1"/>
      <c r="AC2" s="1"/>
      <c r="AD2" s="1"/>
      <c r="AE2" s="35"/>
    </row>
    <row r="3" ht="15.75" customHeight="true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ht="34.15" customHeight="true">
      <c r="A4" s="3" t="s">
        <v>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23.45" customHeight="true">
      <c r="A6" s="5"/>
      <c r="B6" s="5"/>
      <c r="C6" s="5"/>
      <c r="D6" s="5"/>
      <c r="E6" s="5"/>
      <c r="F6" s="5"/>
      <c r="G6" s="5"/>
      <c r="H6" s="5"/>
      <c r="I6" s="22" t="s">
        <v>25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5"/>
      <c r="W6" s="5"/>
      <c r="X6" s="5"/>
      <c r="Y6" s="5"/>
      <c r="Z6" s="5"/>
      <c r="AA6" s="5"/>
      <c r="AB6" s="5"/>
      <c r="AC6" s="5"/>
      <c r="AD6" s="25" t="s">
        <v>54</v>
      </c>
    </row>
    <row r="7" ht="150.75" customHeight="true">
      <c r="A7" s="6" t="s">
        <v>3</v>
      </c>
      <c r="B7" s="13" t="s">
        <v>18</v>
      </c>
      <c r="C7" s="16" t="s">
        <v>62</v>
      </c>
      <c r="D7" s="16" t="s">
        <v>63</v>
      </c>
      <c r="E7" s="16" t="s">
        <v>64</v>
      </c>
      <c r="F7" s="16" t="s">
        <v>65</v>
      </c>
      <c r="G7" s="16" t="s">
        <v>67</v>
      </c>
      <c r="H7" s="16" t="s">
        <v>68</v>
      </c>
      <c r="I7" s="16" t="s">
        <v>69</v>
      </c>
      <c r="J7" s="16" t="s">
        <v>70</v>
      </c>
      <c r="K7" s="16" t="s">
        <v>71</v>
      </c>
      <c r="L7" s="16" t="s">
        <v>72</v>
      </c>
      <c r="M7" s="16" t="s">
        <v>73</v>
      </c>
      <c r="N7" s="16" t="s">
        <v>74</v>
      </c>
      <c r="O7" s="16" t="s">
        <v>77</v>
      </c>
      <c r="P7" s="16" t="s">
        <v>78</v>
      </c>
      <c r="Q7" s="16" t="s">
        <v>79</v>
      </c>
      <c r="R7" s="16" t="s">
        <v>80</v>
      </c>
      <c r="S7" s="16" t="s">
        <v>81</v>
      </c>
      <c r="T7" s="16" t="s">
        <v>82</v>
      </c>
      <c r="U7" s="16" t="s">
        <v>83</v>
      </c>
      <c r="V7" s="16" t="s">
        <v>84</v>
      </c>
      <c r="W7" s="16" t="s">
        <v>85</v>
      </c>
      <c r="X7" s="16" t="s">
        <v>86</v>
      </c>
      <c r="Y7" s="16" t="s">
        <v>88</v>
      </c>
      <c r="Z7" s="16" t="s">
        <v>90</v>
      </c>
      <c r="AA7" s="16" t="s">
        <v>91</v>
      </c>
      <c r="AB7" s="16" t="s">
        <v>92</v>
      </c>
      <c r="AC7" s="16" t="s">
        <v>93</v>
      </c>
      <c r="AD7" s="26" t="s">
        <v>94</v>
      </c>
      <c r="AE7" s="37"/>
    </row>
    <row r="8" ht="20.1" customHeight="true">
      <c r="A8" s="7" t="s">
        <v>4</v>
      </c>
      <c r="B8" s="14" t="n">
        <f>SUM(C8:AD8)</f>
        <v>1259</v>
      </c>
      <c r="C8" s="14" t="n">
        <v>6</v>
      </c>
      <c r="D8" s="14" t="n">
        <v>15</v>
      </c>
      <c r="E8" s="14" t="n">
        <v>37</v>
      </c>
      <c r="F8" s="14" t="n">
        <v>20</v>
      </c>
      <c r="G8" s="14" t="n">
        <v>42</v>
      </c>
      <c r="H8" s="14" t="n">
        <v>27</v>
      </c>
      <c r="I8" s="14" t="n">
        <v>38</v>
      </c>
      <c r="J8" s="14" t="n">
        <v>43</v>
      </c>
      <c r="K8" s="14" t="n">
        <v>136</v>
      </c>
      <c r="L8" s="14" t="n">
        <v>133</v>
      </c>
      <c r="M8" s="14" t="n">
        <v>92</v>
      </c>
      <c r="N8" s="14" t="n">
        <v>72</v>
      </c>
      <c r="O8" s="14" t="n">
        <v>52</v>
      </c>
      <c r="P8" s="14" t="n">
        <v>36</v>
      </c>
      <c r="Q8" s="14" t="n">
        <v>12</v>
      </c>
      <c r="R8" s="14" t="n">
        <v>40</v>
      </c>
      <c r="S8" s="14" t="n">
        <v>63</v>
      </c>
      <c r="T8" s="14" t="n">
        <v>44</v>
      </c>
      <c r="U8" s="14" t="n">
        <v>19</v>
      </c>
      <c r="V8" s="14" t="n">
        <v>88</v>
      </c>
      <c r="W8" s="14" t="n">
        <v>36</v>
      </c>
      <c r="X8" s="14" t="n">
        <v>26</v>
      </c>
      <c r="Y8" s="14" t="n">
        <v>68</v>
      </c>
      <c r="Z8" s="14" t="n">
        <v>55</v>
      </c>
      <c r="AA8" s="14" t="n">
        <v>16</v>
      </c>
      <c r="AB8" s="14" t="n">
        <v>26</v>
      </c>
      <c r="AC8" s="14" t="n">
        <v>8</v>
      </c>
      <c r="AD8" s="27" t="n">
        <v>9</v>
      </c>
      <c r="AE8" s="37"/>
    </row>
    <row r="9" ht="20.1" customHeight="true">
      <c r="A9" s="7" t="s">
        <v>5</v>
      </c>
      <c r="B9" s="14" t="n">
        <f>SUM(C9:AD9)</f>
        <v>787</v>
      </c>
      <c r="C9" s="14" t="n">
        <v>6</v>
      </c>
      <c r="D9" s="14" t="n">
        <v>5</v>
      </c>
      <c r="E9" s="14" t="n">
        <v>16</v>
      </c>
      <c r="F9" s="14" t="n">
        <v>13</v>
      </c>
      <c r="G9" s="14" t="n">
        <v>16</v>
      </c>
      <c r="H9" s="14" t="n">
        <v>24</v>
      </c>
      <c r="I9" s="14" t="n">
        <v>19</v>
      </c>
      <c r="J9" s="14" t="n">
        <v>26</v>
      </c>
      <c r="K9" s="14" t="n">
        <v>96</v>
      </c>
      <c r="L9" s="14" t="n">
        <v>89</v>
      </c>
      <c r="M9" s="14" t="n">
        <v>65</v>
      </c>
      <c r="N9" s="14" t="n">
        <v>30</v>
      </c>
      <c r="O9" s="14" t="n">
        <v>39</v>
      </c>
      <c r="P9" s="14" t="n">
        <v>16</v>
      </c>
      <c r="Q9" s="14" t="n">
        <v>7</v>
      </c>
      <c r="R9" s="14" t="n">
        <v>23</v>
      </c>
      <c r="S9" s="14" t="n">
        <v>57</v>
      </c>
      <c r="T9" s="14" t="n">
        <v>29</v>
      </c>
      <c r="U9" s="14" t="n">
        <v>17</v>
      </c>
      <c r="V9" s="14" t="n">
        <v>47</v>
      </c>
      <c r="W9" s="14" t="n">
        <v>20</v>
      </c>
      <c r="X9" s="14" t="n">
        <v>22</v>
      </c>
      <c r="Y9" s="14" t="n">
        <v>37</v>
      </c>
      <c r="Z9" s="14" t="n">
        <v>36</v>
      </c>
      <c r="AA9" s="14" t="n">
        <v>15</v>
      </c>
      <c r="AB9" s="14" t="n">
        <v>8</v>
      </c>
      <c r="AC9" s="14" t="n">
        <v>5</v>
      </c>
      <c r="AD9" s="27" t="n">
        <v>4</v>
      </c>
      <c r="AE9" s="37"/>
    </row>
    <row r="10" ht="20.1" customHeight="true">
      <c r="A10" s="7" t="s">
        <v>6</v>
      </c>
      <c r="B10" s="14" t="n">
        <f>SUM(C10:AD10)</f>
        <v>2046</v>
      </c>
      <c r="C10" s="14" t="n">
        <f>SUM(C8:C9)</f>
        <v>12</v>
      </c>
      <c r="D10" s="14" t="n">
        <f>SUM(D8:D9)</f>
        <v>20</v>
      </c>
      <c r="E10" s="14" t="n">
        <f>SUM(E8:E9)</f>
        <v>53</v>
      </c>
      <c r="F10" s="14" t="n">
        <f>SUM(F8:F9)</f>
        <v>33</v>
      </c>
      <c r="G10" s="14" t="n">
        <f>SUM(G8:G9)</f>
        <v>58</v>
      </c>
      <c r="H10" s="14" t="n">
        <f>SUM(H8:H9)</f>
        <v>51</v>
      </c>
      <c r="I10" s="14" t="n">
        <f>SUM(I8:I9)</f>
        <v>57</v>
      </c>
      <c r="J10" s="14" t="n">
        <f>SUM(J8:J9)</f>
        <v>69</v>
      </c>
      <c r="K10" s="14" t="n">
        <f>SUM(K8:K9)</f>
        <v>232</v>
      </c>
      <c r="L10" s="14" t="n">
        <f>SUM(L8:L9)</f>
        <v>222</v>
      </c>
      <c r="M10" s="14" t="n">
        <f>SUM(M8:M9)</f>
        <v>157</v>
      </c>
      <c r="N10" s="14" t="n">
        <f>SUM(N8:N9)</f>
        <v>102</v>
      </c>
      <c r="O10" s="14" t="n">
        <f>SUM(O8:O9)</f>
        <v>91</v>
      </c>
      <c r="P10" s="14" t="n">
        <f>SUM(P8:P9)</f>
        <v>52</v>
      </c>
      <c r="Q10" s="14" t="n">
        <f>SUM(Q8:Q9)</f>
        <v>19</v>
      </c>
      <c r="R10" s="14" t="n">
        <f>SUM(R8:R9)</f>
        <v>63</v>
      </c>
      <c r="S10" s="14" t="n">
        <f>SUM(S8:S9)</f>
        <v>120</v>
      </c>
      <c r="T10" s="14" t="n">
        <f>SUM(T8:T9)</f>
        <v>73</v>
      </c>
      <c r="U10" s="14" t="n">
        <f>SUM(U8:U9)</f>
        <v>36</v>
      </c>
      <c r="V10" s="14" t="n">
        <f>SUM(V8:V9)</f>
        <v>135</v>
      </c>
      <c r="W10" s="14" t="n">
        <f>SUM(W8:W9)</f>
        <v>56</v>
      </c>
      <c r="X10" s="14" t="n">
        <f>SUM(X8:X9)</f>
        <v>48</v>
      </c>
      <c r="Y10" s="14" t="n">
        <f>SUM(Y8:Y9)</f>
        <v>105</v>
      </c>
      <c r="Z10" s="14" t="n">
        <f>SUM(Z8:Z9)</f>
        <v>91</v>
      </c>
      <c r="AA10" s="14" t="n">
        <f>SUM(AA8:AA9)</f>
        <v>31</v>
      </c>
      <c r="AB10" s="14" t="n">
        <f>SUM(AB8:AB9)</f>
        <v>34</v>
      </c>
      <c r="AC10" s="14" t="n">
        <f>SUM(AC8:AC9)</f>
        <v>13</v>
      </c>
      <c r="AD10" s="27" t="n">
        <f>SUM(AD8:AD9)</f>
        <v>13</v>
      </c>
      <c r="AE10" s="37"/>
    </row>
    <row r="11" ht="20.1" customHeight="true">
      <c r="A11" s="8" t="s">
        <v>7</v>
      </c>
      <c r="B11" s="14" t="n">
        <v>787</v>
      </c>
      <c r="C11" s="14" t="n">
        <v>6</v>
      </c>
      <c r="D11" s="14" t="n">
        <v>5</v>
      </c>
      <c r="E11" s="14" t="n">
        <v>16</v>
      </c>
      <c r="F11" s="14" t="n">
        <v>13</v>
      </c>
      <c r="G11" s="14" t="n">
        <v>16</v>
      </c>
      <c r="H11" s="14" t="n">
        <v>24</v>
      </c>
      <c r="I11" s="14" t="n">
        <v>19</v>
      </c>
      <c r="J11" s="14" t="n">
        <v>26</v>
      </c>
      <c r="K11" s="14" t="n">
        <v>96</v>
      </c>
      <c r="L11" s="14" t="n">
        <v>89</v>
      </c>
      <c r="M11" s="14" t="n">
        <v>65</v>
      </c>
      <c r="N11" s="14" t="n">
        <v>30</v>
      </c>
      <c r="O11" s="14" t="n">
        <v>39</v>
      </c>
      <c r="P11" s="14" t="n">
        <v>16</v>
      </c>
      <c r="Q11" s="14" t="n">
        <v>7</v>
      </c>
      <c r="R11" s="14" t="n">
        <v>23</v>
      </c>
      <c r="S11" s="14" t="n">
        <v>57</v>
      </c>
      <c r="T11" s="14" t="n">
        <v>29</v>
      </c>
      <c r="U11" s="14" t="n">
        <v>17</v>
      </c>
      <c r="V11" s="14" t="n">
        <v>47</v>
      </c>
      <c r="W11" s="14" t="n">
        <v>20</v>
      </c>
      <c r="X11" s="14" t="n">
        <v>22</v>
      </c>
      <c r="Y11" s="14" t="n">
        <v>37</v>
      </c>
      <c r="Z11" s="14" t="n">
        <v>36</v>
      </c>
      <c r="AA11" s="14" t="n">
        <v>15</v>
      </c>
      <c r="AB11" s="14" t="n">
        <v>8</v>
      </c>
      <c r="AC11" s="14" t="n">
        <v>5</v>
      </c>
      <c r="AD11" s="27" t="n">
        <v>4</v>
      </c>
      <c r="AE11" s="37"/>
    </row>
    <row r="12" ht="20.1" customHeight="true">
      <c r="A12" s="7" t="s">
        <v>8</v>
      </c>
      <c r="B12" s="14" t="n">
        <f>SUM(C12:AD12)</f>
        <v>0</v>
      </c>
      <c r="C12" s="14" t="n">
        <v>0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v>0</v>
      </c>
      <c r="V12" s="14" t="n">
        <v>0</v>
      </c>
      <c r="W12" s="14" t="n"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14" t="n">
        <v>0</v>
      </c>
      <c r="AC12" s="14" t="n">
        <v>0</v>
      </c>
      <c r="AD12" s="27" t="n">
        <v>0</v>
      </c>
      <c r="AE12" s="37"/>
    </row>
    <row r="13" ht="20.1" customHeight="true">
      <c r="A13" s="7" t="s">
        <v>9</v>
      </c>
      <c r="B13" s="14" t="n">
        <f>SUM(C13:AD13)</f>
        <v>0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v>0</v>
      </c>
      <c r="V13" s="14" t="n">
        <v>0</v>
      </c>
      <c r="W13" s="14" t="n"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14" t="n">
        <v>0</v>
      </c>
      <c r="AC13" s="14" t="n">
        <v>0</v>
      </c>
      <c r="AD13" s="27" t="n">
        <v>0</v>
      </c>
      <c r="AE13" s="37"/>
    </row>
    <row r="14" ht="20.1" customHeight="true">
      <c r="A14" s="7" t="s">
        <v>10</v>
      </c>
      <c r="B14" s="14" t="n">
        <f>SUM(C14:AD14)</f>
        <v>714</v>
      </c>
      <c r="C14" s="14" t="n">
        <v>6</v>
      </c>
      <c r="D14" s="14" t="n">
        <v>1</v>
      </c>
      <c r="E14" s="14" t="n">
        <v>15</v>
      </c>
      <c r="F14" s="14" t="n">
        <v>12</v>
      </c>
      <c r="G14" s="14" t="n">
        <v>16</v>
      </c>
      <c r="H14" s="14" t="n">
        <v>23</v>
      </c>
      <c r="I14" s="14" t="n">
        <v>19</v>
      </c>
      <c r="J14" s="14" t="n">
        <v>25</v>
      </c>
      <c r="K14" s="14" t="n">
        <v>91</v>
      </c>
      <c r="L14" s="14" t="n">
        <v>81</v>
      </c>
      <c r="M14" s="14" t="n">
        <v>59</v>
      </c>
      <c r="N14" s="14" t="n">
        <v>29</v>
      </c>
      <c r="O14" s="14" t="n">
        <v>34</v>
      </c>
      <c r="P14" s="14" t="n">
        <v>14</v>
      </c>
      <c r="Q14" s="14" t="n">
        <v>6</v>
      </c>
      <c r="R14" s="14" t="n">
        <v>19</v>
      </c>
      <c r="S14" s="14" t="n">
        <v>49</v>
      </c>
      <c r="T14" s="14" t="n">
        <v>25</v>
      </c>
      <c r="U14" s="14" t="n">
        <v>17</v>
      </c>
      <c r="V14" s="14" t="n">
        <v>42</v>
      </c>
      <c r="W14" s="14" t="n">
        <v>16</v>
      </c>
      <c r="X14" s="14" t="n">
        <v>20</v>
      </c>
      <c r="Y14" s="14" t="n">
        <v>34</v>
      </c>
      <c r="Z14" s="14" t="n">
        <v>35</v>
      </c>
      <c r="AA14" s="14" t="n">
        <v>10</v>
      </c>
      <c r="AB14" s="14" t="n">
        <v>8</v>
      </c>
      <c r="AC14" s="14" t="n">
        <v>5</v>
      </c>
      <c r="AD14" s="27" t="n">
        <v>3</v>
      </c>
      <c r="AE14" s="37"/>
    </row>
    <row r="15" ht="20.1" customHeight="true">
      <c r="A15" s="7" t="s">
        <v>11</v>
      </c>
      <c r="B15" s="14" t="n">
        <f>SUM(C15:AD15)</f>
        <v>0</v>
      </c>
      <c r="C15" s="14" t="n">
        <v>0</v>
      </c>
      <c r="D15" s="14" t="n">
        <v>0</v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14" t="n">
        <v>0</v>
      </c>
      <c r="U15" s="14" t="n">
        <v>0</v>
      </c>
      <c r="V15" s="14" t="n">
        <v>0</v>
      </c>
      <c r="W15" s="14" t="n"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14" t="n">
        <v>0</v>
      </c>
      <c r="AC15" s="14" t="n">
        <v>0</v>
      </c>
      <c r="AD15" s="27" t="n">
        <v>0</v>
      </c>
      <c r="AE15" s="37"/>
    </row>
    <row r="16" ht="20.1" customHeight="true">
      <c r="A16" s="7" t="s">
        <v>12</v>
      </c>
      <c r="B16" s="14" t="n">
        <f>SUM(C16:AD16)</f>
        <v>0</v>
      </c>
      <c r="C16" s="14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v>0</v>
      </c>
      <c r="V16" s="14" t="n">
        <v>0</v>
      </c>
      <c r="W16" s="14" t="n"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14" t="n">
        <v>0</v>
      </c>
      <c r="AC16" s="14" t="n">
        <v>0</v>
      </c>
      <c r="AD16" s="27" t="n">
        <v>0</v>
      </c>
      <c r="AE16" s="37"/>
    </row>
    <row r="17" ht="20.1" customHeight="true">
      <c r="A17" s="7" t="s">
        <v>13</v>
      </c>
      <c r="B17" s="14" t="n">
        <f>SUM(C17:AD17)</f>
        <v>714</v>
      </c>
      <c r="C17" s="17" t="n">
        <v>6</v>
      </c>
      <c r="D17" s="17" t="n">
        <v>1</v>
      </c>
      <c r="E17" s="17" t="n">
        <v>15</v>
      </c>
      <c r="F17" s="17" t="n">
        <v>12</v>
      </c>
      <c r="G17" s="17" t="n">
        <v>16</v>
      </c>
      <c r="H17" s="17" t="n">
        <v>23</v>
      </c>
      <c r="I17" s="17" t="n">
        <v>19</v>
      </c>
      <c r="J17" s="17" t="n">
        <v>25</v>
      </c>
      <c r="K17" s="17" t="n">
        <v>91</v>
      </c>
      <c r="L17" s="17" t="n">
        <v>81</v>
      </c>
      <c r="M17" s="17" t="n">
        <v>59</v>
      </c>
      <c r="N17" s="17" t="n">
        <v>29</v>
      </c>
      <c r="O17" s="17" t="n">
        <v>34</v>
      </c>
      <c r="P17" s="17" t="n">
        <v>14</v>
      </c>
      <c r="Q17" s="17" t="n">
        <v>6</v>
      </c>
      <c r="R17" s="17" t="n">
        <v>19</v>
      </c>
      <c r="S17" s="17" t="n">
        <v>49</v>
      </c>
      <c r="T17" s="17" t="n">
        <v>25</v>
      </c>
      <c r="U17" s="17" t="n">
        <v>17</v>
      </c>
      <c r="V17" s="17" t="n">
        <v>42</v>
      </c>
      <c r="W17" s="17" t="n">
        <v>16</v>
      </c>
      <c r="X17" s="17" t="n">
        <v>20</v>
      </c>
      <c r="Y17" s="17" t="n">
        <v>34</v>
      </c>
      <c r="Z17" s="17" t="n">
        <v>35</v>
      </c>
      <c r="AA17" s="17" t="n">
        <v>10</v>
      </c>
      <c r="AB17" s="17" t="n">
        <v>8</v>
      </c>
      <c r="AC17" s="17" t="n">
        <v>5</v>
      </c>
      <c r="AD17" s="28" t="n">
        <v>3</v>
      </c>
      <c r="AE17" s="37"/>
    </row>
    <row r="18" ht="20.1" customHeight="true">
      <c r="A18" s="7" t="s">
        <v>14</v>
      </c>
      <c r="B18" s="14" t="n">
        <f>SUM(C18:AD18)</f>
        <v>0</v>
      </c>
      <c r="C18" s="17" t="n">
        <v>0</v>
      </c>
      <c r="D18" s="17" t="n">
        <v>0</v>
      </c>
      <c r="E18" s="17" t="n">
        <v>0</v>
      </c>
      <c r="F18" s="17" t="n">
        <v>0</v>
      </c>
      <c r="G18" s="17" t="n">
        <v>0</v>
      </c>
      <c r="H18" s="17" t="n">
        <v>0</v>
      </c>
      <c r="I18" s="17" t="n">
        <v>0</v>
      </c>
      <c r="J18" s="17" t="n">
        <v>0</v>
      </c>
      <c r="K18" s="17" t="n">
        <v>0</v>
      </c>
      <c r="L18" s="17" t="n">
        <v>0</v>
      </c>
      <c r="M18" s="17" t="n">
        <v>0</v>
      </c>
      <c r="N18" s="17" t="n">
        <v>0</v>
      </c>
      <c r="O18" s="17" t="n">
        <v>0</v>
      </c>
      <c r="P18" s="17" t="n">
        <v>0</v>
      </c>
      <c r="Q18" s="17" t="n">
        <v>0</v>
      </c>
      <c r="R18" s="17" t="n">
        <v>0</v>
      </c>
      <c r="S18" s="17" t="n">
        <v>0</v>
      </c>
      <c r="T18" s="17" t="n">
        <v>0</v>
      </c>
      <c r="U18" s="17" t="n">
        <v>0</v>
      </c>
      <c r="V18" s="17" t="n">
        <v>0</v>
      </c>
      <c r="W18" s="17" t="n">
        <v>0</v>
      </c>
      <c r="X18" s="17" t="n">
        <v>0</v>
      </c>
      <c r="Y18" s="17" t="n">
        <v>0</v>
      </c>
      <c r="Z18" s="17" t="n">
        <v>0</v>
      </c>
      <c r="AA18" s="17" t="n">
        <v>0</v>
      </c>
      <c r="AB18" s="17" t="n">
        <v>0</v>
      </c>
      <c r="AC18" s="17" t="n">
        <v>0</v>
      </c>
      <c r="AD18" s="28" t="n">
        <v>0</v>
      </c>
      <c r="AE18" s="37"/>
    </row>
    <row r="19" ht="20.1" customHeight="true">
      <c r="A19" s="7" t="s">
        <v>15</v>
      </c>
      <c r="B19" s="14" t="n">
        <f>SUM(C19:AD19)</f>
        <v>72</v>
      </c>
      <c r="C19" s="17" t="n">
        <v>0</v>
      </c>
      <c r="D19" s="17" t="n">
        <v>4</v>
      </c>
      <c r="E19" s="17" t="n">
        <v>1</v>
      </c>
      <c r="F19" s="17" t="n">
        <v>1</v>
      </c>
      <c r="G19" s="17" t="n">
        <v>0</v>
      </c>
      <c r="H19" s="17" t="n">
        <v>1</v>
      </c>
      <c r="I19" s="17" t="n">
        <v>0</v>
      </c>
      <c r="J19" s="17" t="n">
        <v>1</v>
      </c>
      <c r="K19" s="17" t="n">
        <v>5</v>
      </c>
      <c r="L19" s="17" t="n">
        <v>7</v>
      </c>
      <c r="M19" s="17" t="n">
        <v>6</v>
      </c>
      <c r="N19" s="17" t="n">
        <v>1</v>
      </c>
      <c r="O19" s="17" t="n">
        <v>5</v>
      </c>
      <c r="P19" s="17" t="n">
        <v>2</v>
      </c>
      <c r="Q19" s="17" t="n">
        <v>1</v>
      </c>
      <c r="R19" s="17" t="n">
        <v>4</v>
      </c>
      <c r="S19" s="17" t="n">
        <v>8</v>
      </c>
      <c r="T19" s="17" t="n">
        <v>4</v>
      </c>
      <c r="U19" s="17" t="n">
        <v>0</v>
      </c>
      <c r="V19" s="17" t="n">
        <v>5</v>
      </c>
      <c r="W19" s="17" t="n">
        <v>4</v>
      </c>
      <c r="X19" s="17" t="n">
        <v>2</v>
      </c>
      <c r="Y19" s="17" t="n">
        <v>3</v>
      </c>
      <c r="Z19" s="17" t="n">
        <v>1</v>
      </c>
      <c r="AA19" s="17" t="n">
        <v>5</v>
      </c>
      <c r="AB19" s="17" t="n">
        <v>0</v>
      </c>
      <c r="AC19" s="17" t="n">
        <v>0</v>
      </c>
      <c r="AD19" s="28" t="n">
        <v>1</v>
      </c>
      <c r="AE19" s="37"/>
    </row>
    <row r="20" ht="20.1" customHeight="true">
      <c r="A20" s="7" t="s">
        <v>16</v>
      </c>
      <c r="B20" s="14" t="n">
        <f>SUM(C20:AD20)</f>
        <v>1</v>
      </c>
      <c r="C20" s="17" t="n">
        <v>0</v>
      </c>
      <c r="D20" s="17" t="n">
        <v>0</v>
      </c>
      <c r="E20" s="17" t="n">
        <v>0</v>
      </c>
      <c r="F20" s="17" t="n">
        <v>0</v>
      </c>
      <c r="G20" s="17" t="n">
        <v>0</v>
      </c>
      <c r="H20" s="17" t="n">
        <v>0</v>
      </c>
      <c r="I20" s="17" t="n">
        <v>0</v>
      </c>
      <c r="J20" s="17" t="n">
        <v>0</v>
      </c>
      <c r="K20" s="17" t="n">
        <v>0</v>
      </c>
      <c r="L20" s="17" t="n">
        <v>1</v>
      </c>
      <c r="M20" s="17" t="n">
        <v>0</v>
      </c>
      <c r="N20" s="17" t="n">
        <v>0</v>
      </c>
      <c r="O20" s="17" t="n">
        <v>0</v>
      </c>
      <c r="P20" s="17" t="n">
        <v>0</v>
      </c>
      <c r="Q20" s="17" t="n">
        <v>0</v>
      </c>
      <c r="R20" s="17" t="n">
        <v>0</v>
      </c>
      <c r="S20" s="17" t="n">
        <v>0</v>
      </c>
      <c r="T20" s="17" t="n">
        <v>0</v>
      </c>
      <c r="U20" s="17" t="n">
        <v>0</v>
      </c>
      <c r="V20" s="17" t="n">
        <v>0</v>
      </c>
      <c r="W20" s="17" t="n">
        <v>0</v>
      </c>
      <c r="X20" s="17" t="n">
        <v>0</v>
      </c>
      <c r="Y20" s="17" t="n">
        <v>0</v>
      </c>
      <c r="Z20" s="17" t="n">
        <v>0</v>
      </c>
      <c r="AA20" s="17" t="n">
        <v>0</v>
      </c>
      <c r="AB20" s="17" t="n">
        <v>0</v>
      </c>
      <c r="AC20" s="17" t="n">
        <v>0</v>
      </c>
      <c r="AD20" s="28" t="n">
        <v>0</v>
      </c>
      <c r="AE20" s="37"/>
    </row>
    <row r="21" ht="20.1" customHeight="true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</row>
    <row r="22" ht="16.7" customHeight="true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47" t="s">
        <v>89</v>
      </c>
      <c r="Z22" s="47"/>
      <c r="AA22" s="47"/>
      <c r="AB22" s="47"/>
      <c r="AC22" s="47"/>
      <c r="AD22" s="47"/>
    </row>
    <row r="23" ht="15.75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ht="15.7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F24" s="48"/>
      <c r="AG24" s="48"/>
    </row>
    <row r="25" ht="15.75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ht="16.5" customHeight="true">
      <c r="A26" s="34" t="s">
        <v>57</v>
      </c>
      <c r="B26" s="15"/>
      <c r="C26" s="15"/>
      <c r="D26" s="37"/>
      <c r="E26" s="40"/>
      <c r="F26" s="41" t="s">
        <v>66</v>
      </c>
      <c r="G26" s="41"/>
      <c r="H26" s="41"/>
      <c r="I26" s="37"/>
      <c r="J26" s="37"/>
      <c r="K26" s="40"/>
      <c r="L26" s="40"/>
      <c r="M26" s="40"/>
      <c r="N26" s="15" t="s">
        <v>75</v>
      </c>
      <c r="O26" s="15"/>
      <c r="P26" s="15"/>
      <c r="Q26" s="15"/>
      <c r="R26" s="37"/>
      <c r="S26" s="34"/>
      <c r="T26" s="34"/>
      <c r="U26" s="34"/>
      <c r="V26" s="34"/>
      <c r="W26" s="34"/>
      <c r="X26" s="34"/>
      <c r="Y26" s="10"/>
      <c r="Z26" s="10"/>
      <c r="AA26" s="10"/>
      <c r="AB26" s="10"/>
      <c r="AC26" s="10"/>
      <c r="AD26" s="10"/>
    </row>
    <row r="27" ht="16.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34" t="s">
        <v>87</v>
      </c>
      <c r="Y27" s="34"/>
      <c r="Z27" s="10"/>
      <c r="AA27" s="10"/>
      <c r="AB27" s="10"/>
      <c r="AC27" s="10"/>
      <c r="AD27" s="10"/>
    </row>
    <row r="28" ht="16.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40"/>
      <c r="L28" s="40"/>
      <c r="M28" s="40"/>
      <c r="N28" s="15" t="s">
        <v>76</v>
      </c>
      <c r="O28" s="15"/>
      <c r="P28" s="15"/>
      <c r="Q28" s="15"/>
      <c r="R28" s="37"/>
      <c r="S28" s="37"/>
      <c r="T28" s="37"/>
      <c r="U28" s="37"/>
      <c r="V28" s="37"/>
      <c r="W28" s="37"/>
      <c r="X28" s="15"/>
      <c r="Y28" s="15"/>
      <c r="Z28" s="10"/>
      <c r="AA28" s="10"/>
      <c r="AB28" s="10"/>
      <c r="AC28" s="10"/>
      <c r="AD28" s="10"/>
    </row>
    <row r="29" ht="16.5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5"/>
      <c r="Y29" s="15"/>
      <c r="Z29" s="10"/>
      <c r="AA29" s="10"/>
      <c r="AB29" s="10"/>
      <c r="AC29" s="10"/>
      <c r="AD29" s="10"/>
    </row>
    <row r="30" ht="15.7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ht="16.5" customHeight="true">
      <c r="A31" s="34" t="s">
        <v>58</v>
      </c>
      <c r="B31" s="15" t="s">
        <v>60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ht="16.5" customHeight="true">
      <c r="A32" s="34" t="s">
        <v>59</v>
      </c>
      <c r="B32" s="36" t="s">
        <v>61</v>
      </c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ht="15.75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ht="15.7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ht="15.7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ht="16.5" customHeight="true">
      <c r="A36" s="10"/>
      <c r="B36" s="10"/>
      <c r="C36" s="15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ht="15.7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ht="15.7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ht="15.7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ht="15.7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ht="15.7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ht="15.7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ht="15.7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ht="15.7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ht="15.7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ht="15.7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ht="15.7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ht="15.7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ht="15.7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ht="15.7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ht="15.7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ht="15.7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ht="15.7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ht="15.7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ht="15.7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ht="15.7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ht="15.7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ht="15.7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ht="15.7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ht="15.7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ht="15.7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ht="15.7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ht="15.7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ht="15.7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ht="15.7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ht="15.7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ht="15.7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ht="15.7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ht="15.7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ht="15.7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ht="15.7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ht="15.7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ht="15.7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ht="15.7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ht="15.7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ht="15.7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ht="15.7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ht="15.7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ht="15.7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ht="15.7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ht="15.7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ht="15.7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ht="15.7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ht="15.7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ht="15.7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ht="15.7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ht="15.7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ht="15.7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ht="15.7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ht="15.7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ht="15.7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ht="15.7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ht="15.7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ht="15.7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ht="15.7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ht="15.7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ht="15.7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ht="15.7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ht="15.7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ht="15.7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ht="15.7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ht="15.7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ht="15.7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ht="15.7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ht="15.7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ht="15.7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ht="15.7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ht="15.7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ht="15.7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ht="15.7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ht="15.7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ht="15.7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ht="15.7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ht="15.7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ht="15.7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ht="15.7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ht="15.7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ht="15.7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ht="15.7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ht="15.7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ht="15.7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ht="15.7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ht="15.7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ht="15.7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ht="15.7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ht="15.7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ht="15.7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ht="15.7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ht="15.7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ht="15.7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ht="15.7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ht="15.7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ht="15.7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ht="15.7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ht="15.7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ht="15.7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ht="15.7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ht="15.7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ht="15.7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ht="15.7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ht="15.7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ht="15.7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ht="15.7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ht="15.7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ht="15.7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ht="15.7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ht="15.7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ht="15.7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ht="15.7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ht="15.7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ht="15.7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ht="15.7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ht="15.7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ht="15.7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ht="15.7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ht="15.7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ht="15.7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ht="15.7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ht="15.7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ht="15.7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ht="15.7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ht="15.7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ht="15.7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ht="15.7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ht="15.7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ht="15.7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ht="15.7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ht="15.7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ht="15.7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ht="15.7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ht="15.7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ht="15.7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ht="15.7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ht="15.7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ht="15.7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ht="15.7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ht="15.7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ht="15.7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ht="15.7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ht="15.7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ht="15.7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ht="15.7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ht="15.7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ht="15.7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ht="15.7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ht="15.7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ht="15.7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ht="15.7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ht="15.7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ht="15.7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ht="15.7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ht="15.7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ht="15.7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ht="15.7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ht="15.7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ht="15.7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ht="15.7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ht="15.7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ht="15.7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 ht="15.7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</sheetData>
  <mergeCells>
    <mergeCell ref="B26:C26"/>
    <mergeCell ref="K28:M28"/>
    <mergeCell ref="N28:Q28"/>
    <mergeCell ref="S26:T26"/>
    <mergeCell ref="X27:Y27"/>
    <mergeCell ref="U26:X26"/>
    <mergeCell ref="F26:H26"/>
    <mergeCell ref="K26:M26"/>
    <mergeCell ref="N26:Q26"/>
    <mergeCell ref="Z1:AD1"/>
    <mergeCell ref="A21:AD21"/>
    <mergeCell ref="Y22:AD22"/>
    <mergeCell ref="Z2:AD2"/>
    <mergeCell ref="A4:AD4"/>
    <mergeCell ref="A5:AD5"/>
    <mergeCell ref="B2:D2"/>
    <mergeCell ref="I6:U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