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<sst xmlns="http://schemas.openxmlformats.org/spreadsheetml/2006/main" count="97">
  <si>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</si>
  <si>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</si>
  <si>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</si>
  <si>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</si>
  <si>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</si>
  <si>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</si>
  <si>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</si>
  <si>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</si>
  <si>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</si>
  <si>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</si>
  <si>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</si>
  <si>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</si>
  <si>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</si>
  <si>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</si>
  <si>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</si>
  <si>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</si>
  <si>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</si>
  <si>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</si>
  <si>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</si>
  <si>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</si>
  <si>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</si>
  <si>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</si>
  <si>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</si>
  <si>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</si>
  <si>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</si>
  <si>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中華民國114年4月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</si>
  <si>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</si>
  <si>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</si>
  <si>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</si>
  <si>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</si>
  <si>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</si>
  <si>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</si>
  <si>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</si>
  <si>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</si>
  <si>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</si>
  <si>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</si>
  <si>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</si>
  <si>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</si>
  <si>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</si>
  <si>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</si>
  <si>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</si>
  <si>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</si>
  <si>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</si>
  <si>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</si>
  <si>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</si>
  <si>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</si>
  <si>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</si>
  <si>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</si>
  <si>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</si>
  <si>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</si>
  <si>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</si>
  <si>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</si>
  <si>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</si>
  <si>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</si>
  <si>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</si>
  <si>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</si>
  <si>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</si>
  <si>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</si>
  <si>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</si>
  <si>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</si>
  <si>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備註：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</si>
  <si>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</si>
  <si>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</si>
  <si>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上月累計件數不包含註銷件數。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</si>
  <si>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</si>
  <si>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</si>
  <si>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</si>
  <si>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</si>
  <si>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</si>
  <si>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</si>
  <si>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</si>
  <si>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</si>
  <si>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</si>
  <si>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</si>
  <si>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</si>
  <si>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</si>
  <si>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</si>
  <si>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</si>
  <si>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</si>
  <si>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</si>
  <si>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</si>
  <si>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</si>
  <si>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</si>
  <si>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</si>
  <si>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</si>
  <si>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</si>
  <si>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</si>
  <si>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</si>
  <si>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</si>
  <si>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</si>
  <si>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</si>
  <si>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 年 5 月 5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</si>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</sst>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2" borderId="0" xfId="0" applyFont="true">
      <alignment horizontal="right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AH19" sqref="AH19:AH19"/>
    </sheetView>
  </sheetViews>
  <sheetFormatPr customHeight="false" defaultColWidth="9.28125" defaultRowHeight="15"/>
  <cols>
    <col min="1" max="1" bestFit="false" customWidth="true" width="25.351562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25634</v>
      </c>
      <c r="C8" s="14" t="n">
        <v>22</v>
      </c>
      <c r="D8" s="14" t="n">
        <v>184</v>
      </c>
      <c r="E8" s="14" t="n">
        <v>52</v>
      </c>
      <c r="F8" s="14" t="n">
        <v>440</v>
      </c>
      <c r="G8" s="14" t="n">
        <v>1067</v>
      </c>
      <c r="H8" s="14" t="n">
        <v>2965</v>
      </c>
      <c r="I8" s="14" t="n">
        <v>6811</v>
      </c>
      <c r="J8" s="14" t="n">
        <v>2765</v>
      </c>
      <c r="K8" s="14" t="n">
        <v>555</v>
      </c>
      <c r="L8" s="14" t="n">
        <v>150</v>
      </c>
      <c r="M8" s="14" t="n">
        <v>437</v>
      </c>
      <c r="N8" s="14" t="n">
        <v>372</v>
      </c>
      <c r="O8" s="14" t="n">
        <v>4340</v>
      </c>
      <c r="P8" s="14" t="n">
        <v>314</v>
      </c>
      <c r="Q8" s="14" t="n">
        <v>992</v>
      </c>
      <c r="R8" s="14" t="n">
        <v>2846</v>
      </c>
      <c r="S8" s="14" t="n">
        <v>75</v>
      </c>
      <c r="T8" s="14" t="n">
        <v>148</v>
      </c>
      <c r="U8" s="14" t="n">
        <v>90</v>
      </c>
      <c r="V8" s="14" t="n">
        <v>38</v>
      </c>
      <c r="W8" s="14" t="n">
        <v>110</v>
      </c>
      <c r="X8" s="14" t="n">
        <v>2</v>
      </c>
      <c r="Y8" s="14" t="n">
        <v>4</v>
      </c>
      <c r="Z8" s="14" t="n">
        <v>5</v>
      </c>
      <c r="AA8" s="14" t="n">
        <v>220</v>
      </c>
      <c r="AB8" s="14" t="n">
        <v>4</v>
      </c>
      <c r="AC8" s="14" t="n">
        <v>7</v>
      </c>
      <c r="AD8" s="14" t="n">
        <v>475</v>
      </c>
      <c r="AE8" s="14" t="n">
        <v>126</v>
      </c>
      <c r="AF8" s="14" t="n">
        <v>11</v>
      </c>
      <c r="AG8" s="27" t="n">
        <v>7</v>
      </c>
    </row>
    <row r="9" ht="20.1" customHeight="true">
      <c r="A9" s="7" t="s">
        <v>5</v>
      </c>
      <c r="B9" s="14" t="n">
        <f>SUM(C9:AG9)</f>
        <v>9700</v>
      </c>
      <c r="C9" s="14" t="n">
        <v>7</v>
      </c>
      <c r="D9" s="14" t="n">
        <v>73</v>
      </c>
      <c r="E9" s="14" t="n">
        <v>31</v>
      </c>
      <c r="F9" s="14" t="n">
        <v>180</v>
      </c>
      <c r="G9" s="14" t="n">
        <v>368</v>
      </c>
      <c r="H9" s="14" t="n">
        <v>1220</v>
      </c>
      <c r="I9" s="14" t="n">
        <v>2460</v>
      </c>
      <c r="J9" s="14" t="n">
        <v>1123</v>
      </c>
      <c r="K9" s="14" t="n">
        <v>227</v>
      </c>
      <c r="L9" s="14" t="n">
        <v>52</v>
      </c>
      <c r="M9" s="14" t="n">
        <v>146</v>
      </c>
      <c r="N9" s="14" t="n">
        <v>140</v>
      </c>
      <c r="O9" s="14" t="n">
        <v>1514</v>
      </c>
      <c r="P9" s="14" t="n">
        <v>83</v>
      </c>
      <c r="Q9" s="14" t="n">
        <v>356</v>
      </c>
      <c r="R9" s="14" t="n">
        <v>1118</v>
      </c>
      <c r="S9" s="14" t="n">
        <v>46</v>
      </c>
      <c r="T9" s="14" t="n">
        <v>52</v>
      </c>
      <c r="U9" s="14" t="n">
        <v>33</v>
      </c>
      <c r="V9" s="14" t="n">
        <v>14</v>
      </c>
      <c r="W9" s="14" t="n">
        <v>50</v>
      </c>
      <c r="X9" s="14" t="n">
        <v>0</v>
      </c>
      <c r="Y9" s="14" t="n">
        <v>2</v>
      </c>
      <c r="Z9" s="14" t="n">
        <v>2</v>
      </c>
      <c r="AA9" s="14" t="n">
        <v>134</v>
      </c>
      <c r="AB9" s="14" t="n">
        <v>4</v>
      </c>
      <c r="AC9" s="14" t="n">
        <v>1</v>
      </c>
      <c r="AD9" s="14" t="n">
        <v>198</v>
      </c>
      <c r="AE9" s="14" t="n">
        <v>59</v>
      </c>
      <c r="AF9" s="14" t="n">
        <v>4</v>
      </c>
      <c r="AG9" s="27" t="n">
        <v>3</v>
      </c>
    </row>
    <row r="10" ht="20.1" customHeight="true">
      <c r="A10" s="7" t="s">
        <v>6</v>
      </c>
      <c r="B10" s="14" t="n">
        <f>SUM(C10:AG10)</f>
        <v>35334</v>
      </c>
      <c r="C10" s="14" t="n">
        <f>SUM(C8:C9)</f>
        <v>29</v>
      </c>
      <c r="D10" s="14" t="n">
        <f>SUM(D8:D9)</f>
        <v>257</v>
      </c>
      <c r="E10" s="14" t="n">
        <f>SUM(E8:E9)</f>
        <v>83</v>
      </c>
      <c r="F10" s="14" t="n">
        <f>SUM(F8:F9)</f>
        <v>620</v>
      </c>
      <c r="G10" s="14" t="n">
        <f>SUM(G8:G9)</f>
        <v>1435</v>
      </c>
      <c r="H10" s="14" t="n">
        <f>SUM(H8:H9)</f>
        <v>4185</v>
      </c>
      <c r="I10" s="14" t="n">
        <f>SUM(I8:I9)</f>
        <v>9271</v>
      </c>
      <c r="J10" s="14" t="n">
        <f>SUM(J8:J9)</f>
        <v>3888</v>
      </c>
      <c r="K10" s="14" t="n">
        <f>SUM(K8:K9)</f>
        <v>782</v>
      </c>
      <c r="L10" s="14" t="n">
        <f>SUM(L8:L9)</f>
        <v>202</v>
      </c>
      <c r="M10" s="14" t="n">
        <f>SUM(M8:M9)</f>
        <v>583</v>
      </c>
      <c r="N10" s="14" t="n">
        <f>SUM(N8:N9)</f>
        <v>512</v>
      </c>
      <c r="O10" s="14" t="n">
        <f>SUM(O8:O9)</f>
        <v>5854</v>
      </c>
      <c r="P10" s="14" t="n">
        <f>SUM(P8:P9)</f>
        <v>397</v>
      </c>
      <c r="Q10" s="14" t="n">
        <f>SUM(Q8:Q9)</f>
        <v>1348</v>
      </c>
      <c r="R10" s="14" t="n">
        <f>SUM(R8:R9)</f>
        <v>3964</v>
      </c>
      <c r="S10" s="14" t="n">
        <f>SUM(S8:S9)</f>
        <v>121</v>
      </c>
      <c r="T10" s="14" t="n">
        <f>SUM(T8:T9)</f>
        <v>200</v>
      </c>
      <c r="U10" s="14" t="n">
        <f>SUM(U8:U9)</f>
        <v>123</v>
      </c>
      <c r="V10" s="14" t="n">
        <f>SUM(V8:V9)</f>
        <v>52</v>
      </c>
      <c r="W10" s="14" t="n">
        <f>SUM(W8:W9)</f>
        <v>160</v>
      </c>
      <c r="X10" s="14" t="n">
        <f>SUM(X8:X9)</f>
        <v>2</v>
      </c>
      <c r="Y10" s="14" t="n">
        <f>SUM(Y8:Y9)</f>
        <v>6</v>
      </c>
      <c r="Z10" s="14" t="n">
        <f>SUM(Z8:Z9)</f>
        <v>7</v>
      </c>
      <c r="AA10" s="14" t="n">
        <f>SUM(AA8:AA9)</f>
        <v>354</v>
      </c>
      <c r="AB10" s="14" t="n">
        <f>SUM(AB8:AB9)</f>
        <v>8</v>
      </c>
      <c r="AC10" s="14" t="n">
        <f>SUM(AC8:AC9)</f>
        <v>8</v>
      </c>
      <c r="AD10" s="14" t="n">
        <f>SUM(AD8:AD9)</f>
        <v>673</v>
      </c>
      <c r="AE10" s="14" t="n">
        <f>SUM(AE8:AE9)</f>
        <v>185</v>
      </c>
      <c r="AF10" s="14" t="n">
        <f>SUM(AF8:AF9)</f>
        <v>15</v>
      </c>
      <c r="AG10" s="27" t="n">
        <f>SUM(AG8:AG9)</f>
        <v>10</v>
      </c>
    </row>
    <row r="11" ht="20.1" customHeight="true">
      <c r="A11" s="8" t="s">
        <v>7</v>
      </c>
      <c r="B11" s="14" t="n">
        <v>9700</v>
      </c>
      <c r="C11" s="14" t="n">
        <v>7</v>
      </c>
      <c r="D11" s="14" t="n">
        <v>73</v>
      </c>
      <c r="E11" s="14" t="n">
        <v>31</v>
      </c>
      <c r="F11" s="14" t="n">
        <v>180</v>
      </c>
      <c r="G11" s="14" t="n">
        <v>368</v>
      </c>
      <c r="H11" s="14" t="n">
        <v>1220</v>
      </c>
      <c r="I11" s="14" t="n">
        <v>2460</v>
      </c>
      <c r="J11" s="14" t="n">
        <v>1123</v>
      </c>
      <c r="K11" s="14" t="n">
        <v>227</v>
      </c>
      <c r="L11" s="14" t="n">
        <v>52</v>
      </c>
      <c r="M11" s="14" t="n">
        <v>146</v>
      </c>
      <c r="N11" s="14" t="n">
        <v>140</v>
      </c>
      <c r="O11" s="14" t="n">
        <v>1514</v>
      </c>
      <c r="P11" s="14" t="n">
        <v>83</v>
      </c>
      <c r="Q11" s="14" t="n">
        <v>356</v>
      </c>
      <c r="R11" s="14" t="n">
        <v>1118</v>
      </c>
      <c r="S11" s="14" t="n">
        <v>46</v>
      </c>
      <c r="T11" s="14" t="n">
        <v>52</v>
      </c>
      <c r="U11" s="14" t="n">
        <v>33</v>
      </c>
      <c r="V11" s="14" t="n">
        <v>14</v>
      </c>
      <c r="W11" s="14" t="n">
        <v>50</v>
      </c>
      <c r="X11" s="14" t="n">
        <v>0</v>
      </c>
      <c r="Y11" s="14" t="n">
        <v>2</v>
      </c>
      <c r="Z11" s="14" t="n">
        <v>2</v>
      </c>
      <c r="AA11" s="14" t="n">
        <v>134</v>
      </c>
      <c r="AB11" s="14" t="n">
        <v>4</v>
      </c>
      <c r="AC11" s="14" t="n">
        <v>1</v>
      </c>
      <c r="AD11" s="14" t="n">
        <v>198</v>
      </c>
      <c r="AE11" s="14" t="n">
        <v>59</v>
      </c>
      <c r="AF11" s="14" t="n">
        <v>4</v>
      </c>
      <c r="AG11" s="27" t="n">
        <v>3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7057</v>
      </c>
      <c r="C14" s="14" t="n">
        <v>6</v>
      </c>
      <c r="D14" s="14" t="n">
        <v>61</v>
      </c>
      <c r="E14" s="14" t="n">
        <v>29</v>
      </c>
      <c r="F14" s="14" t="n">
        <v>126</v>
      </c>
      <c r="G14" s="14" t="n">
        <v>264</v>
      </c>
      <c r="H14" s="14" t="n">
        <v>908</v>
      </c>
      <c r="I14" s="14" t="n">
        <v>2209</v>
      </c>
      <c r="J14" s="14" t="n">
        <v>612</v>
      </c>
      <c r="K14" s="14" t="n">
        <v>146</v>
      </c>
      <c r="L14" s="14" t="n">
        <v>50</v>
      </c>
      <c r="M14" s="14" t="n">
        <v>121</v>
      </c>
      <c r="N14" s="14" t="n">
        <v>100</v>
      </c>
      <c r="O14" s="14" t="n">
        <v>1004</v>
      </c>
      <c r="P14" s="14" t="n">
        <v>57</v>
      </c>
      <c r="Q14" s="14" t="n">
        <v>216</v>
      </c>
      <c r="R14" s="14" t="n">
        <v>648</v>
      </c>
      <c r="S14" s="14" t="n">
        <v>38</v>
      </c>
      <c r="T14" s="14" t="n">
        <v>30</v>
      </c>
      <c r="U14" s="14" t="n">
        <v>31</v>
      </c>
      <c r="V14" s="14" t="n">
        <v>13</v>
      </c>
      <c r="W14" s="14" t="n">
        <v>34</v>
      </c>
      <c r="X14" s="14" t="n">
        <v>0</v>
      </c>
      <c r="Y14" s="14" t="n">
        <v>2</v>
      </c>
      <c r="Z14" s="14" t="n">
        <v>1</v>
      </c>
      <c r="AA14" s="14" t="n">
        <v>134</v>
      </c>
      <c r="AB14" s="14" t="n">
        <v>3</v>
      </c>
      <c r="AC14" s="14" t="n">
        <v>1</v>
      </c>
      <c r="AD14" s="14" t="n">
        <v>166</v>
      </c>
      <c r="AE14" s="14" t="n">
        <v>41</v>
      </c>
      <c r="AF14" s="14" t="n">
        <v>3</v>
      </c>
      <c r="AG14" s="27" t="n">
        <v>3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6805</v>
      </c>
      <c r="C17" s="17" t="n">
        <v>6</v>
      </c>
      <c r="D17" s="17" t="n">
        <v>61</v>
      </c>
      <c r="E17" s="17" t="n">
        <v>29</v>
      </c>
      <c r="F17" s="17" t="n">
        <v>125</v>
      </c>
      <c r="G17" s="17" t="n">
        <v>264</v>
      </c>
      <c r="H17" s="17" t="n">
        <v>708</v>
      </c>
      <c r="I17" s="17" t="n">
        <v>2174</v>
      </c>
      <c r="J17" s="17" t="n">
        <v>599</v>
      </c>
      <c r="K17" s="17" t="n">
        <v>144</v>
      </c>
      <c r="L17" s="17" t="n">
        <v>50</v>
      </c>
      <c r="M17" s="17" t="n">
        <v>121</v>
      </c>
      <c r="N17" s="17" t="n">
        <v>100</v>
      </c>
      <c r="O17" s="17" t="n">
        <v>1003</v>
      </c>
      <c r="P17" s="17" t="n">
        <v>57</v>
      </c>
      <c r="Q17" s="17" t="n">
        <v>216</v>
      </c>
      <c r="R17" s="17" t="n">
        <v>648</v>
      </c>
      <c r="S17" s="17" t="n">
        <v>38</v>
      </c>
      <c r="T17" s="17" t="n">
        <v>30</v>
      </c>
      <c r="U17" s="17" t="n">
        <v>31</v>
      </c>
      <c r="V17" s="17" t="n">
        <v>13</v>
      </c>
      <c r="W17" s="17" t="n">
        <v>34</v>
      </c>
      <c r="X17" s="17" t="n">
        <v>0</v>
      </c>
      <c r="Y17" s="17" t="n">
        <v>2</v>
      </c>
      <c r="Z17" s="17" t="n">
        <v>1</v>
      </c>
      <c r="AA17" s="17" t="n">
        <v>134</v>
      </c>
      <c r="AB17" s="17" t="n">
        <v>3</v>
      </c>
      <c r="AC17" s="17" t="n">
        <v>1</v>
      </c>
      <c r="AD17" s="17" t="n">
        <v>166</v>
      </c>
      <c r="AE17" s="17" t="n">
        <v>41</v>
      </c>
      <c r="AF17" s="17" t="n">
        <v>3</v>
      </c>
      <c r="AG17" s="28" t="n">
        <v>3</v>
      </c>
    </row>
    <row r="18" ht="20.1" customHeight="true">
      <c r="A18" s="7" t="s">
        <v>14</v>
      </c>
      <c r="B18" s="14" t="n">
        <f>SUM(C18:AG18)</f>
        <v>252</v>
      </c>
      <c r="C18" s="17" t="n">
        <v>0</v>
      </c>
      <c r="D18" s="17" t="n">
        <v>0</v>
      </c>
      <c r="E18" s="17" t="n">
        <v>0</v>
      </c>
      <c r="F18" s="17" t="n">
        <v>1</v>
      </c>
      <c r="G18" s="17" t="n">
        <v>0</v>
      </c>
      <c r="H18" s="17" t="n">
        <v>200</v>
      </c>
      <c r="I18" s="17" t="n">
        <v>35</v>
      </c>
      <c r="J18" s="17" t="n">
        <v>13</v>
      </c>
      <c r="K18" s="17" t="n">
        <v>2</v>
      </c>
      <c r="L18" s="17" t="n">
        <v>0</v>
      </c>
      <c r="M18" s="17" t="n">
        <v>0</v>
      </c>
      <c r="N18" s="17" t="n">
        <v>0</v>
      </c>
      <c r="O18" s="17" t="n">
        <v>1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0</v>
      </c>
      <c r="AE18" s="17" t="n">
        <v>0</v>
      </c>
      <c r="AF18" s="17" t="n">
        <v>0</v>
      </c>
      <c r="AG18" s="28" t="n">
        <v>0</v>
      </c>
    </row>
    <row r="19" ht="20.1" customHeight="true">
      <c r="A19" s="7" t="s">
        <v>15</v>
      </c>
      <c r="B19" s="14" t="n">
        <f>SUM(C19:AG19)</f>
        <v>2633</v>
      </c>
      <c r="C19" s="17" t="n">
        <v>1</v>
      </c>
      <c r="D19" s="17" t="n">
        <v>10</v>
      </c>
      <c r="E19" s="17" t="n">
        <v>2</v>
      </c>
      <c r="F19" s="17" t="n">
        <v>54</v>
      </c>
      <c r="G19" s="17" t="n">
        <v>104</v>
      </c>
      <c r="H19" s="17" t="n">
        <v>312</v>
      </c>
      <c r="I19" s="17" t="n">
        <v>251</v>
      </c>
      <c r="J19" s="17" t="n">
        <v>504</v>
      </c>
      <c r="K19" s="17" t="n">
        <v>81</v>
      </c>
      <c r="L19" s="17" t="n">
        <v>2</v>
      </c>
      <c r="M19" s="17" t="n">
        <v>25</v>
      </c>
      <c r="N19" s="17" t="n">
        <v>40</v>
      </c>
      <c r="O19" s="17" t="n">
        <v>510</v>
      </c>
      <c r="P19" s="17" t="n">
        <v>26</v>
      </c>
      <c r="Q19" s="17" t="n">
        <v>139</v>
      </c>
      <c r="R19" s="17" t="n">
        <v>470</v>
      </c>
      <c r="S19" s="17" t="n">
        <v>8</v>
      </c>
      <c r="T19" s="17" t="n">
        <v>22</v>
      </c>
      <c r="U19" s="17" t="n">
        <v>2</v>
      </c>
      <c r="V19" s="17" t="n">
        <v>1</v>
      </c>
      <c r="W19" s="17" t="n">
        <v>16</v>
      </c>
      <c r="X19" s="17" t="n">
        <v>0</v>
      </c>
      <c r="Y19" s="17" t="n">
        <v>0</v>
      </c>
      <c r="Z19" s="17" t="n">
        <v>1</v>
      </c>
      <c r="AA19" s="17" t="n">
        <v>0</v>
      </c>
      <c r="AB19" s="17" t="n">
        <v>1</v>
      </c>
      <c r="AC19" s="17" t="n">
        <v>0</v>
      </c>
      <c r="AD19" s="17" t="n">
        <v>32</v>
      </c>
      <c r="AE19" s="17" t="n">
        <v>18</v>
      </c>
      <c r="AF19" s="17" t="n">
        <v>1</v>
      </c>
      <c r="AG19" s="28" t="n">
        <v>0</v>
      </c>
    </row>
    <row r="20" ht="20.1" customHeight="true">
      <c r="A20" s="7" t="s">
        <v>16</v>
      </c>
      <c r="B20" s="14" t="n">
        <f>SUM(C20:AG20)</f>
        <v>10</v>
      </c>
      <c r="C20" s="17" t="n">
        <v>0</v>
      </c>
      <c r="D20" s="17" t="n">
        <v>2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7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1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0"/>
      <c r="AI22" s="30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"='中華民國114年4月$0_5_8$2025'/4"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26.351562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5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42"/>
      <c r="X1" s="43" t="s">
        <v>41</v>
      </c>
      <c r="Y1" s="45"/>
      <c r="Z1" s="1" t="s">
        <v>45</v>
      </c>
      <c r="AA1" s="1"/>
      <c r="AB1" s="1"/>
      <c r="AC1" s="1"/>
      <c r="AD1" s="1"/>
      <c r="AE1" s="35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4" t="s">
        <v>42</v>
      </c>
      <c r="Y2" s="46"/>
      <c r="Z2" s="1" t="s">
        <v>46</v>
      </c>
      <c r="AA2" s="1"/>
      <c r="AB2" s="1"/>
      <c r="AC2" s="1"/>
      <c r="AD2" s="1"/>
      <c r="AE2" s="35"/>
    </row>
    <row r="3" ht="15.75" customHeight="true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64</v>
      </c>
      <c r="D7" s="16" t="s">
        <v>65</v>
      </c>
      <c r="E7" s="16" t="s">
        <v>66</v>
      </c>
      <c r="F7" s="16" t="s">
        <v>67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79</v>
      </c>
      <c r="P7" s="16" t="s">
        <v>80</v>
      </c>
      <c r="Q7" s="16" t="s">
        <v>81</v>
      </c>
      <c r="R7" s="16" t="s">
        <v>82</v>
      </c>
      <c r="S7" s="16" t="s">
        <v>83</v>
      </c>
      <c r="T7" s="16" t="s">
        <v>84</v>
      </c>
      <c r="U7" s="16" t="s">
        <v>85</v>
      </c>
      <c r="V7" s="16" t="s">
        <v>86</v>
      </c>
      <c r="W7" s="16" t="s">
        <v>87</v>
      </c>
      <c r="X7" s="16" t="s">
        <v>88</v>
      </c>
      <c r="Y7" s="16" t="s">
        <v>90</v>
      </c>
      <c r="Z7" s="16" t="s">
        <v>92</v>
      </c>
      <c r="AA7" s="16" t="s">
        <v>93</v>
      </c>
      <c r="AB7" s="16" t="s">
        <v>94</v>
      </c>
      <c r="AC7" s="16" t="s">
        <v>95</v>
      </c>
      <c r="AD7" s="26" t="s">
        <v>96</v>
      </c>
      <c r="AE7" s="37"/>
    </row>
    <row r="8" ht="20.1" customHeight="true">
      <c r="A8" s="7" t="s">
        <v>4</v>
      </c>
      <c r="B8" s="14" t="n">
        <f>SUM(C8:AD8)</f>
        <v>2045</v>
      </c>
      <c r="C8" s="14" t="n">
        <v>12</v>
      </c>
      <c r="D8" s="14" t="n">
        <v>20</v>
      </c>
      <c r="E8" s="14" t="n">
        <v>53</v>
      </c>
      <c r="F8" s="14" t="n">
        <v>33</v>
      </c>
      <c r="G8" s="14" t="n">
        <v>58</v>
      </c>
      <c r="H8" s="14" t="n">
        <v>51</v>
      </c>
      <c r="I8" s="14" t="n">
        <v>57</v>
      </c>
      <c r="J8" s="14" t="n">
        <v>69</v>
      </c>
      <c r="K8" s="14" t="n">
        <v>232</v>
      </c>
      <c r="L8" s="14" t="n">
        <v>222</v>
      </c>
      <c r="M8" s="14" t="n">
        <v>156</v>
      </c>
      <c r="N8" s="14" t="n">
        <v>102</v>
      </c>
      <c r="O8" s="14" t="n">
        <v>91</v>
      </c>
      <c r="P8" s="14" t="n">
        <v>52</v>
      </c>
      <c r="Q8" s="14" t="n">
        <v>19</v>
      </c>
      <c r="R8" s="14" t="n">
        <v>63</v>
      </c>
      <c r="S8" s="14" t="n">
        <v>120</v>
      </c>
      <c r="T8" s="14" t="n">
        <v>73</v>
      </c>
      <c r="U8" s="14" t="n">
        <v>36</v>
      </c>
      <c r="V8" s="14" t="n">
        <v>135</v>
      </c>
      <c r="W8" s="14" t="n">
        <v>56</v>
      </c>
      <c r="X8" s="14" t="n">
        <v>48</v>
      </c>
      <c r="Y8" s="14" t="n">
        <v>105</v>
      </c>
      <c r="Z8" s="14" t="n">
        <v>91</v>
      </c>
      <c r="AA8" s="14" t="n">
        <v>31</v>
      </c>
      <c r="AB8" s="14" t="n">
        <v>34</v>
      </c>
      <c r="AC8" s="14" t="n">
        <v>13</v>
      </c>
      <c r="AD8" s="27" t="n">
        <v>13</v>
      </c>
      <c r="AE8" s="37"/>
    </row>
    <row r="9" ht="20.1" customHeight="true">
      <c r="A9" s="7" t="s">
        <v>5</v>
      </c>
      <c r="B9" s="14" t="n">
        <f>SUM(C9:AD9)</f>
        <v>765</v>
      </c>
      <c r="C9" s="14" t="n">
        <v>4</v>
      </c>
      <c r="D9" s="14" t="n">
        <v>15</v>
      </c>
      <c r="E9" s="14" t="n">
        <v>5</v>
      </c>
      <c r="F9" s="14" t="n">
        <v>8</v>
      </c>
      <c r="G9" s="14" t="n">
        <v>22</v>
      </c>
      <c r="H9" s="14" t="n">
        <v>20</v>
      </c>
      <c r="I9" s="14" t="n">
        <v>16</v>
      </c>
      <c r="J9" s="14" t="n">
        <v>37</v>
      </c>
      <c r="K9" s="14" t="n">
        <v>73</v>
      </c>
      <c r="L9" s="14" t="n">
        <v>96</v>
      </c>
      <c r="M9" s="14" t="n">
        <v>64</v>
      </c>
      <c r="N9" s="14" t="n">
        <v>27</v>
      </c>
      <c r="O9" s="14" t="n">
        <v>50</v>
      </c>
      <c r="P9" s="14" t="n">
        <v>14</v>
      </c>
      <c r="Q9" s="14" t="n">
        <v>17</v>
      </c>
      <c r="R9" s="14" t="n">
        <v>33</v>
      </c>
      <c r="S9" s="14" t="n">
        <v>33</v>
      </c>
      <c r="T9" s="14" t="n">
        <v>12</v>
      </c>
      <c r="U9" s="14" t="n">
        <v>20</v>
      </c>
      <c r="V9" s="14" t="n">
        <v>58</v>
      </c>
      <c r="W9" s="14" t="n">
        <v>22</v>
      </c>
      <c r="X9" s="14" t="n">
        <v>17</v>
      </c>
      <c r="Y9" s="14" t="n">
        <v>49</v>
      </c>
      <c r="Z9" s="14" t="n">
        <v>33</v>
      </c>
      <c r="AA9" s="14" t="n">
        <v>3</v>
      </c>
      <c r="AB9" s="14" t="n">
        <v>6</v>
      </c>
      <c r="AC9" s="14" t="n">
        <v>3</v>
      </c>
      <c r="AD9" s="27" t="n">
        <v>8</v>
      </c>
      <c r="AE9" s="37"/>
    </row>
    <row r="10" ht="20.1" customHeight="true">
      <c r="A10" s="7" t="s">
        <v>6</v>
      </c>
      <c r="B10" s="14" t="n">
        <f>SUM(C10:AD10)</f>
        <v>2810</v>
      </c>
      <c r="C10" s="14" t="n">
        <f>SUM(C8:C9)</f>
        <v>16</v>
      </c>
      <c r="D10" s="14" t="n">
        <f>SUM(D8:D9)</f>
        <v>35</v>
      </c>
      <c r="E10" s="14" t="n">
        <f>SUM(E8:E9)</f>
        <v>58</v>
      </c>
      <c r="F10" s="14" t="n">
        <f>SUM(F8:F9)</f>
        <v>41</v>
      </c>
      <c r="G10" s="14" t="n">
        <f>SUM(G8:G9)</f>
        <v>80</v>
      </c>
      <c r="H10" s="14" t="n">
        <f>SUM(H8:H9)</f>
        <v>71</v>
      </c>
      <c r="I10" s="14" t="n">
        <f>SUM(I8:I9)</f>
        <v>73</v>
      </c>
      <c r="J10" s="14" t="n">
        <f>SUM(J8:J9)</f>
        <v>106</v>
      </c>
      <c r="K10" s="14" t="n">
        <f>SUM(K8:K9)</f>
        <v>305</v>
      </c>
      <c r="L10" s="14" t="n">
        <f>SUM(L8:L9)</f>
        <v>318</v>
      </c>
      <c r="M10" s="14" t="n">
        <f>SUM(M8:M9)</f>
        <v>220</v>
      </c>
      <c r="N10" s="14" t="n">
        <f>SUM(N8:N9)</f>
        <v>129</v>
      </c>
      <c r="O10" s="14" t="n">
        <f>SUM(O8:O9)</f>
        <v>141</v>
      </c>
      <c r="P10" s="14" t="n">
        <f>SUM(P8:P9)</f>
        <v>66</v>
      </c>
      <c r="Q10" s="14" t="n">
        <f>SUM(Q8:Q9)</f>
        <v>36</v>
      </c>
      <c r="R10" s="14" t="n">
        <f>SUM(R8:R9)</f>
        <v>96</v>
      </c>
      <c r="S10" s="14" t="n">
        <f>SUM(S8:S9)</f>
        <v>153</v>
      </c>
      <c r="T10" s="14" t="n">
        <f>SUM(T8:T9)</f>
        <v>85</v>
      </c>
      <c r="U10" s="14" t="n">
        <f>SUM(U8:U9)</f>
        <v>56</v>
      </c>
      <c r="V10" s="14" t="n">
        <f>SUM(V8:V9)</f>
        <v>193</v>
      </c>
      <c r="W10" s="14" t="n">
        <f>SUM(W8:W9)</f>
        <v>78</v>
      </c>
      <c r="X10" s="14" t="n">
        <f>SUM(X8:X9)</f>
        <v>65</v>
      </c>
      <c r="Y10" s="14" t="n">
        <f>SUM(Y8:Y9)</f>
        <v>154</v>
      </c>
      <c r="Z10" s="14" t="n">
        <f>SUM(Z8:Z9)</f>
        <v>124</v>
      </c>
      <c r="AA10" s="14" t="n">
        <f>SUM(AA8:AA9)</f>
        <v>34</v>
      </c>
      <c r="AB10" s="14" t="n">
        <f>SUM(AB8:AB9)</f>
        <v>40</v>
      </c>
      <c r="AC10" s="14" t="n">
        <f>SUM(AC8:AC9)</f>
        <v>16</v>
      </c>
      <c r="AD10" s="27" t="n">
        <f>SUM(AD8:AD9)</f>
        <v>21</v>
      </c>
      <c r="AE10" s="37"/>
    </row>
    <row r="11" ht="20.1" customHeight="true">
      <c r="A11" s="8" t="s">
        <v>7</v>
      </c>
      <c r="B11" s="14" t="n">
        <v>765</v>
      </c>
      <c r="C11" s="14" t="n">
        <v>4</v>
      </c>
      <c r="D11" s="14" t="n">
        <v>15</v>
      </c>
      <c r="E11" s="14" t="n">
        <v>5</v>
      </c>
      <c r="F11" s="14" t="n">
        <v>8</v>
      </c>
      <c r="G11" s="14" t="n">
        <v>22</v>
      </c>
      <c r="H11" s="14" t="n">
        <v>20</v>
      </c>
      <c r="I11" s="14" t="n">
        <v>16</v>
      </c>
      <c r="J11" s="14" t="n">
        <v>37</v>
      </c>
      <c r="K11" s="14" t="n">
        <v>73</v>
      </c>
      <c r="L11" s="14" t="n">
        <v>96</v>
      </c>
      <c r="M11" s="14" t="n">
        <v>64</v>
      </c>
      <c r="N11" s="14" t="n">
        <v>27</v>
      </c>
      <c r="O11" s="14" t="n">
        <v>50</v>
      </c>
      <c r="P11" s="14" t="n">
        <v>14</v>
      </c>
      <c r="Q11" s="14" t="n">
        <v>17</v>
      </c>
      <c r="R11" s="14" t="n">
        <v>33</v>
      </c>
      <c r="S11" s="14" t="n">
        <v>33</v>
      </c>
      <c r="T11" s="14" t="n">
        <v>12</v>
      </c>
      <c r="U11" s="14" t="n">
        <v>20</v>
      </c>
      <c r="V11" s="14" t="n">
        <v>58</v>
      </c>
      <c r="W11" s="14" t="n">
        <v>22</v>
      </c>
      <c r="X11" s="14" t="n">
        <v>17</v>
      </c>
      <c r="Y11" s="14" t="n">
        <v>49</v>
      </c>
      <c r="Z11" s="14" t="n">
        <v>33</v>
      </c>
      <c r="AA11" s="14" t="n">
        <v>3</v>
      </c>
      <c r="AB11" s="14" t="n">
        <v>6</v>
      </c>
      <c r="AC11" s="14" t="n">
        <v>3</v>
      </c>
      <c r="AD11" s="27" t="n">
        <v>8</v>
      </c>
      <c r="AE11" s="37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7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7"/>
    </row>
    <row r="14" ht="20.1" customHeight="true">
      <c r="A14" s="7" t="s">
        <v>10</v>
      </c>
      <c r="B14" s="14" t="n">
        <f>SUM(C14:AD14)</f>
        <v>675</v>
      </c>
      <c r="C14" s="14" t="n">
        <v>3</v>
      </c>
      <c r="D14" s="14" t="n">
        <v>12</v>
      </c>
      <c r="E14" s="14" t="n">
        <v>5</v>
      </c>
      <c r="F14" s="14" t="n">
        <v>6</v>
      </c>
      <c r="G14" s="14" t="n">
        <v>20</v>
      </c>
      <c r="H14" s="14" t="n">
        <v>16</v>
      </c>
      <c r="I14" s="14" t="n">
        <v>12</v>
      </c>
      <c r="J14" s="14" t="n">
        <v>37</v>
      </c>
      <c r="K14" s="14" t="n">
        <v>69</v>
      </c>
      <c r="L14" s="14" t="n">
        <v>89</v>
      </c>
      <c r="M14" s="14" t="n">
        <v>52</v>
      </c>
      <c r="N14" s="14" t="n">
        <v>24</v>
      </c>
      <c r="O14" s="14" t="n">
        <v>41</v>
      </c>
      <c r="P14" s="14" t="n">
        <v>4</v>
      </c>
      <c r="Q14" s="14" t="n">
        <v>17</v>
      </c>
      <c r="R14" s="14" t="n">
        <v>30</v>
      </c>
      <c r="S14" s="14" t="n">
        <v>29</v>
      </c>
      <c r="T14" s="14" t="n">
        <v>11</v>
      </c>
      <c r="U14" s="14" t="n">
        <v>19</v>
      </c>
      <c r="V14" s="14" t="n">
        <v>50</v>
      </c>
      <c r="W14" s="14" t="n">
        <v>13</v>
      </c>
      <c r="X14" s="14" t="n">
        <v>17</v>
      </c>
      <c r="Y14" s="14" t="n">
        <v>48</v>
      </c>
      <c r="Z14" s="14" t="n">
        <v>32</v>
      </c>
      <c r="AA14" s="14" t="n">
        <v>3</v>
      </c>
      <c r="AB14" s="14" t="n">
        <v>5</v>
      </c>
      <c r="AC14" s="14" t="n">
        <v>3</v>
      </c>
      <c r="AD14" s="27" t="n">
        <v>8</v>
      </c>
      <c r="AE14" s="37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7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7"/>
    </row>
    <row r="17" ht="20.1" customHeight="true">
      <c r="A17" s="7" t="s">
        <v>13</v>
      </c>
      <c r="B17" s="14" t="n">
        <f>SUM(C17:AD17)</f>
        <v>675</v>
      </c>
      <c r="C17" s="17" t="n">
        <v>3</v>
      </c>
      <c r="D17" s="17" t="n">
        <v>12</v>
      </c>
      <c r="E17" s="17" t="n">
        <v>5</v>
      </c>
      <c r="F17" s="17" t="n">
        <v>6</v>
      </c>
      <c r="G17" s="17" t="n">
        <v>20</v>
      </c>
      <c r="H17" s="17" t="n">
        <v>16</v>
      </c>
      <c r="I17" s="17" t="n">
        <v>12</v>
      </c>
      <c r="J17" s="17" t="n">
        <v>37</v>
      </c>
      <c r="K17" s="17" t="n">
        <v>69</v>
      </c>
      <c r="L17" s="17" t="n">
        <v>89</v>
      </c>
      <c r="M17" s="17" t="n">
        <v>52</v>
      </c>
      <c r="N17" s="17" t="n">
        <v>24</v>
      </c>
      <c r="O17" s="17" t="n">
        <v>41</v>
      </c>
      <c r="P17" s="17" t="n">
        <v>4</v>
      </c>
      <c r="Q17" s="17" t="n">
        <v>17</v>
      </c>
      <c r="R17" s="17" t="n">
        <v>30</v>
      </c>
      <c r="S17" s="17" t="n">
        <v>29</v>
      </c>
      <c r="T17" s="17" t="n">
        <v>11</v>
      </c>
      <c r="U17" s="17" t="n">
        <v>19</v>
      </c>
      <c r="V17" s="17" t="n">
        <v>50</v>
      </c>
      <c r="W17" s="17" t="n">
        <v>13</v>
      </c>
      <c r="X17" s="17" t="n">
        <v>17</v>
      </c>
      <c r="Y17" s="17" t="n">
        <v>48</v>
      </c>
      <c r="Z17" s="17" t="n">
        <v>32</v>
      </c>
      <c r="AA17" s="17" t="n">
        <v>3</v>
      </c>
      <c r="AB17" s="17" t="n">
        <v>5</v>
      </c>
      <c r="AC17" s="17" t="n">
        <v>3</v>
      </c>
      <c r="AD17" s="28" t="n">
        <v>8</v>
      </c>
      <c r="AE17" s="37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7"/>
    </row>
    <row r="19" ht="20.1" customHeight="true">
      <c r="A19" s="7" t="s">
        <v>15</v>
      </c>
      <c r="B19" s="14" t="n">
        <f>SUM(C19:AD19)</f>
        <v>90</v>
      </c>
      <c r="C19" s="17" t="n">
        <v>1</v>
      </c>
      <c r="D19" s="17" t="n">
        <v>3</v>
      </c>
      <c r="E19" s="17" t="n">
        <v>0</v>
      </c>
      <c r="F19" s="17" t="n">
        <v>2</v>
      </c>
      <c r="G19" s="17" t="n">
        <v>2</v>
      </c>
      <c r="H19" s="17" t="n">
        <v>4</v>
      </c>
      <c r="I19" s="17" t="n">
        <v>4</v>
      </c>
      <c r="J19" s="17" t="n">
        <v>0</v>
      </c>
      <c r="K19" s="17" t="n">
        <v>4</v>
      </c>
      <c r="L19" s="17" t="n">
        <v>7</v>
      </c>
      <c r="M19" s="17" t="n">
        <v>12</v>
      </c>
      <c r="N19" s="17" t="n">
        <v>3</v>
      </c>
      <c r="O19" s="17" t="n">
        <v>9</v>
      </c>
      <c r="P19" s="17" t="n">
        <v>10</v>
      </c>
      <c r="Q19" s="17" t="n">
        <v>0</v>
      </c>
      <c r="R19" s="17" t="n">
        <v>3</v>
      </c>
      <c r="S19" s="17" t="n">
        <v>4</v>
      </c>
      <c r="T19" s="17" t="n">
        <v>1</v>
      </c>
      <c r="U19" s="17" t="n">
        <v>1</v>
      </c>
      <c r="V19" s="17" t="n">
        <v>8</v>
      </c>
      <c r="W19" s="17" t="n">
        <v>9</v>
      </c>
      <c r="X19" s="17" t="n">
        <v>0</v>
      </c>
      <c r="Y19" s="17" t="n">
        <v>1</v>
      </c>
      <c r="Z19" s="17" t="n">
        <v>1</v>
      </c>
      <c r="AA19" s="17" t="n">
        <v>0</v>
      </c>
      <c r="AB19" s="17" t="n">
        <v>1</v>
      </c>
      <c r="AC19" s="17" t="n">
        <v>0</v>
      </c>
      <c r="AD19" s="28" t="n">
        <v>0</v>
      </c>
      <c r="AE19" s="37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7"/>
    </row>
    <row r="21" ht="20.1" customHeight="tru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7" t="s">
        <v>91</v>
      </c>
      <c r="Z22" s="47"/>
      <c r="AA22" s="47"/>
      <c r="AB22" s="47"/>
      <c r="AC22" s="47"/>
      <c r="AD22" s="47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8"/>
      <c r="AG24" s="48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3" t="s">
        <v>57</v>
      </c>
      <c r="B26" s="15"/>
      <c r="C26" s="15"/>
      <c r="D26" s="37"/>
      <c r="E26" s="40"/>
      <c r="F26" s="41" t="s">
        <v>68</v>
      </c>
      <c r="G26" s="41"/>
      <c r="H26" s="41"/>
      <c r="I26" s="37"/>
      <c r="J26" s="37"/>
      <c r="K26" s="40"/>
      <c r="L26" s="40"/>
      <c r="M26" s="40"/>
      <c r="N26" s="15" t="s">
        <v>77</v>
      </c>
      <c r="O26" s="15"/>
      <c r="P26" s="15"/>
      <c r="Q26" s="15"/>
      <c r="R26" s="37"/>
      <c r="S26" s="33"/>
      <c r="T26" s="33"/>
      <c r="U26" s="33"/>
      <c r="V26" s="33"/>
      <c r="W26" s="33"/>
      <c r="X26" s="33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3" t="s">
        <v>89</v>
      </c>
      <c r="Y27" s="33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40"/>
      <c r="L28" s="40"/>
      <c r="M28" s="40"/>
      <c r="N28" s="15" t="s">
        <v>78</v>
      </c>
      <c r="O28" s="15"/>
      <c r="P28" s="15"/>
      <c r="Q28" s="15"/>
      <c r="R28" s="37"/>
      <c r="S28" s="37"/>
      <c r="T28" s="37"/>
      <c r="U28" s="37"/>
      <c r="V28" s="37"/>
      <c r="W28" s="37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3" t="s">
        <v>58</v>
      </c>
      <c r="B31" s="15" t="s">
        <v>61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3" t="s">
        <v>59</v>
      </c>
      <c r="B32" s="36" t="s">
        <v>62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6.5" customHeight="true">
      <c r="A33" s="34" t="s">
        <v>60</v>
      </c>
      <c r="B33" s="15" t="s">
        <v>63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