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<sst xmlns="http://schemas.openxmlformats.org/spreadsheetml/2006/main" count="95">
  <si>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</si>
  <si>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</si>
  <si>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</si>
  <si>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</si>
  <si>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</si>
  <si>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</si>
  <si>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</si>
  <si>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</si>
  <si>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</si>
  <si>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</si>
  <si>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</si>
  <si>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</si>
  <si>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</si>
  <si>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</si>
  <si>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</si>
  <si>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</si>
  <si>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</si>
  <si>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</si>
  <si>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</si>
  <si>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</si>
  <si>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</si>
  <si>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</si>
  <si>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</si>
  <si>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</si>
  <si>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</si>
  <si>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</si>
  <si>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中華民國114年2月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</si>
  <si>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</si>
  <si>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</si>
  <si>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</si>
  <si>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</si>
  <si>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</si>
  <si>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</si>
  <si>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</si>
  <si>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</si>
  <si>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</si>
  <si>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</si>
  <si>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</si>
  <si>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</si>
  <si>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</si>
  <si>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</si>
  <si>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</si>
  <si>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</si>
  <si>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</si>
  <si>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</si>
  <si>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</si>
  <si>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</si>
  <si>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</si>
  <si>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</si>
  <si>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</si>
  <si>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</si>
  <si>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</si>
  <si>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</si>
  <si>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</si>
  <si>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</si>
  <si>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</si>
  <si>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</si>
  <si>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</si>
  <si>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</si>
  <si>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</si>
  <si>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</si>
  <si>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</si>
  <si>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</si>
  <si>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</si>
  <si>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</si>
  <si>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</si>
  <si>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</si>
  <si>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</si>
  <si>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</si>
  <si>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</si>
  <si>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</si>
  <si>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</si>
  <si>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</si>
  <si>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</si>
  <si>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</si>
  <si>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</si>
  <si>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</si>
  <si>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</si>
  <si>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</si>
  <si>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</si>
  <si>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</si>
  <si>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</si>
  <si>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</si>
  <si>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</si>
  <si>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</si>
  <si>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</si>
  <si>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</si>
  <si>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</si>
  <si>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</si>
  <si>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</si>
  <si>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114  年 3  月 5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</si>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</sst>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1" sqref="AH21:AH21"/>
    </sheetView>
  </sheetViews>
  <sheetFormatPr customHeight="false" defaultColWidth="9.28125" defaultRowHeight="15"/>
  <cols>
    <col min="1" max="1" bestFit="false" customWidth="true" width="23.9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7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4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3"/>
      <c r="AG6" s="33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5" t="s">
        <v>57</v>
      </c>
    </row>
    <row r="8" ht="19.9" customHeight="true">
      <c r="A8" s="7" t="s">
        <v>4</v>
      </c>
      <c r="B8" s="16" t="n">
        <f>SUM(C8:AG8)</f>
        <v>226</v>
      </c>
      <c r="C8" s="16" t="n">
        <v>0</v>
      </c>
      <c r="D8" s="16" t="n">
        <v>1</v>
      </c>
      <c r="E8" s="16" t="n">
        <v>0</v>
      </c>
      <c r="F8" s="16" t="n">
        <v>12</v>
      </c>
      <c r="G8" s="16" t="n">
        <v>5</v>
      </c>
      <c r="H8" s="16" t="n">
        <v>39</v>
      </c>
      <c r="I8" s="16" t="n">
        <v>46</v>
      </c>
      <c r="J8" s="16" t="n">
        <v>11</v>
      </c>
      <c r="K8" s="16" t="n">
        <v>1</v>
      </c>
      <c r="L8" s="16" t="n">
        <v>0</v>
      </c>
      <c r="M8" s="16" t="n">
        <v>11</v>
      </c>
      <c r="N8" s="16" t="n">
        <v>5</v>
      </c>
      <c r="O8" s="16" t="n">
        <v>72</v>
      </c>
      <c r="P8" s="16" t="n">
        <v>2</v>
      </c>
      <c r="Q8" s="16" t="n">
        <v>3</v>
      </c>
      <c r="R8" s="16" t="n">
        <v>5</v>
      </c>
      <c r="S8" s="16" t="n">
        <v>0</v>
      </c>
      <c r="T8" s="16" t="n">
        <v>6</v>
      </c>
      <c r="U8" s="16" t="n">
        <v>2</v>
      </c>
      <c r="V8" s="16" t="n">
        <v>1</v>
      </c>
      <c r="W8" s="16" t="n">
        <v>1</v>
      </c>
      <c r="X8" s="16" t="n">
        <v>0</v>
      </c>
      <c r="Y8" s="16" t="n">
        <v>0</v>
      </c>
      <c r="Z8" s="16" t="n">
        <v>0</v>
      </c>
      <c r="AA8" s="16" t="n">
        <v>1</v>
      </c>
      <c r="AB8" s="16" t="n">
        <v>0</v>
      </c>
      <c r="AC8" s="16" t="n">
        <v>0</v>
      </c>
      <c r="AD8" s="16" t="n">
        <v>0</v>
      </c>
      <c r="AE8" s="16" t="n">
        <v>0</v>
      </c>
      <c r="AF8" s="16" t="n">
        <v>0</v>
      </c>
      <c r="AG8" s="36" t="n">
        <v>2</v>
      </c>
      <c r="AH8" s="38"/>
    </row>
    <row r="9" ht="19.9" customHeight="true">
      <c r="A9" s="7" t="s">
        <v>5</v>
      </c>
      <c r="B9" s="16" t="n">
        <f>SUM(C9:AG9)</f>
        <v>252</v>
      </c>
      <c r="C9" s="16" t="n">
        <v>0</v>
      </c>
      <c r="D9" s="16" t="n">
        <v>9</v>
      </c>
      <c r="E9" s="16" t="n">
        <v>1</v>
      </c>
      <c r="F9" s="16" t="n">
        <v>7</v>
      </c>
      <c r="G9" s="16" t="n">
        <v>6</v>
      </c>
      <c r="H9" s="16" t="n">
        <v>21</v>
      </c>
      <c r="I9" s="16" t="n">
        <v>44</v>
      </c>
      <c r="J9" s="16" t="n">
        <v>26</v>
      </c>
      <c r="K9" s="16" t="n">
        <v>2</v>
      </c>
      <c r="L9" s="16" t="n">
        <v>1</v>
      </c>
      <c r="M9" s="16" t="n">
        <v>5</v>
      </c>
      <c r="N9" s="16" t="n">
        <v>9</v>
      </c>
      <c r="O9" s="16" t="n">
        <v>83</v>
      </c>
      <c r="P9" s="16" t="n">
        <v>3</v>
      </c>
      <c r="Q9" s="16" t="n">
        <v>7</v>
      </c>
      <c r="R9" s="16" t="n">
        <v>9</v>
      </c>
      <c r="S9" s="16" t="n">
        <v>0</v>
      </c>
      <c r="T9" s="16" t="n">
        <v>5</v>
      </c>
      <c r="U9" s="16" t="n">
        <v>6</v>
      </c>
      <c r="V9" s="16" t="n">
        <v>1</v>
      </c>
      <c r="W9" s="16" t="n">
        <v>4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2</v>
      </c>
      <c r="AE9" s="16" t="n">
        <v>1</v>
      </c>
      <c r="AF9" s="16" t="n">
        <v>0</v>
      </c>
      <c r="AG9" s="36" t="n">
        <v>0</v>
      </c>
      <c r="AH9" s="38"/>
    </row>
    <row r="10" ht="19.9" customHeight="true">
      <c r="A10" s="7" t="s">
        <v>6</v>
      </c>
      <c r="B10" s="16" t="n">
        <f>SUM(C10:AG10)</f>
        <v>478</v>
      </c>
      <c r="C10" s="16" t="n">
        <f>SUM(C8:C9)</f>
        <v>0</v>
      </c>
      <c r="D10" s="16" t="n">
        <f>SUM(D8:D9)</f>
        <v>10</v>
      </c>
      <c r="E10" s="16" t="n">
        <f>SUM(E8:E9)</f>
        <v>1</v>
      </c>
      <c r="F10" s="16" t="n">
        <f>SUM(F8:F9)</f>
        <v>19</v>
      </c>
      <c r="G10" s="16" t="n">
        <f>SUM(G8:G9)</f>
        <v>11</v>
      </c>
      <c r="H10" s="16" t="n">
        <f>SUM(H8:H9)</f>
        <v>60</v>
      </c>
      <c r="I10" s="16" t="n">
        <f>SUM(I8:I9)</f>
        <v>90</v>
      </c>
      <c r="J10" s="16" t="n">
        <f>SUM(J8:J9)</f>
        <v>37</v>
      </c>
      <c r="K10" s="16" t="n">
        <f>SUM(K8:K9)</f>
        <v>3</v>
      </c>
      <c r="L10" s="16" t="n">
        <f>SUM(L8:L9)</f>
        <v>1</v>
      </c>
      <c r="M10" s="16" t="n">
        <f>SUM(M8:M9)</f>
        <v>16</v>
      </c>
      <c r="N10" s="16" t="n">
        <f>SUM(N8:N9)</f>
        <v>14</v>
      </c>
      <c r="O10" s="16" t="n">
        <f>SUM(O8:O9)</f>
        <v>155</v>
      </c>
      <c r="P10" s="16" t="n">
        <f>SUM(P8:P9)</f>
        <v>5</v>
      </c>
      <c r="Q10" s="16" t="n">
        <f>SUM(Q8:Q9)</f>
        <v>10</v>
      </c>
      <c r="R10" s="16" t="n">
        <f>SUM(R8:R9)</f>
        <v>14</v>
      </c>
      <c r="S10" s="16" t="n">
        <f>SUM(S8:S9)</f>
        <v>0</v>
      </c>
      <c r="T10" s="16" t="n">
        <f>SUM(T8:T9)</f>
        <v>11</v>
      </c>
      <c r="U10" s="16" t="n">
        <f>SUM(U8:U9)</f>
        <v>8</v>
      </c>
      <c r="V10" s="16" t="n">
        <f>SUM(V8:V9)</f>
        <v>2</v>
      </c>
      <c r="W10" s="16" t="n">
        <f>SUM(W8:W9)</f>
        <v>5</v>
      </c>
      <c r="X10" s="16" t="n">
        <f>SUM(X8:X9)</f>
        <v>0</v>
      </c>
      <c r="Y10" s="16" t="n">
        <f>SUM(Y8:Y9)</f>
        <v>0</v>
      </c>
      <c r="Z10" s="16" t="n">
        <f>SUM(Z8:Z9)</f>
        <v>0</v>
      </c>
      <c r="AA10" s="16" t="n">
        <f>SUM(AA8:AA9)</f>
        <v>1</v>
      </c>
      <c r="AB10" s="16" t="n">
        <f>SUM(AB8:AB9)</f>
        <v>0</v>
      </c>
      <c r="AC10" s="16" t="n">
        <f>SUM(AC8:AC9)</f>
        <v>0</v>
      </c>
      <c r="AD10" s="16" t="n">
        <f>SUM(AD8:AD9)</f>
        <v>2</v>
      </c>
      <c r="AE10" s="16" t="n">
        <f>SUM(AE8:AE9)</f>
        <v>1</v>
      </c>
      <c r="AF10" s="16" t="n">
        <f>SUM(AF8:AF9)</f>
        <v>0</v>
      </c>
      <c r="AG10" s="36" t="n">
        <f>SUM(AG8:AG9)</f>
        <v>2</v>
      </c>
      <c r="AH10" s="38"/>
    </row>
    <row r="11" ht="19.9" customHeight="true">
      <c r="A11" s="7" t="s">
        <v>7</v>
      </c>
      <c r="B11" s="16" t="n">
        <f>SUM(C11:AG11)</f>
        <v>207</v>
      </c>
      <c r="C11" s="16" t="n">
        <v>0</v>
      </c>
      <c r="D11" s="16" t="n">
        <v>9</v>
      </c>
      <c r="E11" s="16" t="n">
        <v>1</v>
      </c>
      <c r="F11" s="16" t="n">
        <v>7</v>
      </c>
      <c r="G11" s="16" t="n">
        <v>3</v>
      </c>
      <c r="H11" s="16" t="n">
        <v>17</v>
      </c>
      <c r="I11" s="16" t="n">
        <v>43</v>
      </c>
      <c r="J11" s="16" t="n">
        <v>14</v>
      </c>
      <c r="K11" s="16" t="n">
        <v>2</v>
      </c>
      <c r="L11" s="16" t="n">
        <v>1</v>
      </c>
      <c r="M11" s="16" t="n">
        <v>1</v>
      </c>
      <c r="N11" s="16" t="n">
        <v>9</v>
      </c>
      <c r="O11" s="16" t="n">
        <v>80</v>
      </c>
      <c r="P11" s="16" t="n">
        <v>2</v>
      </c>
      <c r="Q11" s="16" t="n">
        <v>7</v>
      </c>
      <c r="R11" s="16" t="n">
        <v>4</v>
      </c>
      <c r="S11" s="16" t="n">
        <v>0</v>
      </c>
      <c r="T11" s="16" t="n">
        <v>1</v>
      </c>
      <c r="U11" s="16" t="n">
        <v>4</v>
      </c>
      <c r="V11" s="16" t="n">
        <v>0</v>
      </c>
      <c r="W11" s="16" t="n">
        <v>2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16" t="n">
        <v>0</v>
      </c>
      <c r="AE11" s="16" t="n">
        <v>0</v>
      </c>
      <c r="AF11" s="16" t="n">
        <v>0</v>
      </c>
      <c r="AG11" s="36" t="n">
        <v>0</v>
      </c>
      <c r="AH11" s="38"/>
    </row>
    <row r="12" ht="19.9" customHeight="true">
      <c r="A12" s="7" t="s">
        <v>8</v>
      </c>
      <c r="B12" s="16" t="n">
        <f>SUM(C12:AG12)</f>
        <v>4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1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1</v>
      </c>
      <c r="U12" s="16" t="n">
        <v>0</v>
      </c>
      <c r="V12" s="16" t="n">
        <v>1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1</v>
      </c>
      <c r="AF12" s="16" t="n">
        <v>0</v>
      </c>
      <c r="AG12" s="36" t="n">
        <v>0</v>
      </c>
      <c r="AH12" s="38"/>
    </row>
    <row r="13" ht="19.9" customHeight="true">
      <c r="A13" s="7" t="s">
        <v>9</v>
      </c>
      <c r="B13" s="16" t="n">
        <f>SUM(C13:AG13)</f>
        <v>41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3</v>
      </c>
      <c r="H13" s="16" t="n">
        <v>3</v>
      </c>
      <c r="I13" s="16" t="n">
        <v>1</v>
      </c>
      <c r="J13" s="16" t="n">
        <v>12</v>
      </c>
      <c r="K13" s="16" t="n">
        <v>0</v>
      </c>
      <c r="L13" s="16" t="n">
        <v>0</v>
      </c>
      <c r="M13" s="16" t="n">
        <v>4</v>
      </c>
      <c r="N13" s="16" t="n">
        <v>0</v>
      </c>
      <c r="O13" s="16" t="n">
        <v>3</v>
      </c>
      <c r="P13" s="16" t="n">
        <v>1</v>
      </c>
      <c r="Q13" s="16" t="n">
        <v>0</v>
      </c>
      <c r="R13" s="16" t="n">
        <v>5</v>
      </c>
      <c r="S13" s="16" t="n">
        <v>0</v>
      </c>
      <c r="T13" s="16" t="n">
        <v>3</v>
      </c>
      <c r="U13" s="16" t="n">
        <v>2</v>
      </c>
      <c r="V13" s="16" t="n">
        <v>0</v>
      </c>
      <c r="W13" s="16" t="n">
        <v>2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2</v>
      </c>
      <c r="AE13" s="16" t="n">
        <v>0</v>
      </c>
      <c r="AF13" s="16" t="n">
        <v>0</v>
      </c>
      <c r="AG13" s="36" t="n">
        <v>0</v>
      </c>
      <c r="AH13" s="38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0</v>
      </c>
      <c r="AE14" s="16" t="n">
        <v>0</v>
      </c>
      <c r="AF14" s="16" t="n">
        <v>0</v>
      </c>
      <c r="AG14" s="36" t="n">
        <v>0</v>
      </c>
      <c r="AH14" s="38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16" t="n">
        <v>0</v>
      </c>
      <c r="AG15" s="36" t="n">
        <v>0</v>
      </c>
      <c r="AH15" s="38"/>
    </row>
    <row r="16" ht="19.9" customHeight="true">
      <c r="A16" s="7" t="s">
        <v>12</v>
      </c>
      <c r="B16" s="16" t="n">
        <f>SUM(C16:AG16)</f>
        <v>172</v>
      </c>
      <c r="C16" s="16" t="n">
        <v>0</v>
      </c>
      <c r="D16" s="16" t="n">
        <v>9</v>
      </c>
      <c r="E16" s="16" t="n">
        <v>1</v>
      </c>
      <c r="F16" s="16" t="n">
        <v>4</v>
      </c>
      <c r="G16" s="16" t="n">
        <v>3</v>
      </c>
      <c r="H16" s="16" t="n">
        <v>18</v>
      </c>
      <c r="I16" s="16" t="n">
        <v>39</v>
      </c>
      <c r="J16" s="16" t="n">
        <v>6</v>
      </c>
      <c r="K16" s="16" t="n">
        <v>1</v>
      </c>
      <c r="L16" s="16" t="n">
        <v>0</v>
      </c>
      <c r="M16" s="16" t="n">
        <v>3</v>
      </c>
      <c r="N16" s="16" t="n">
        <v>7</v>
      </c>
      <c r="O16" s="16" t="n">
        <v>51</v>
      </c>
      <c r="P16" s="16" t="n">
        <v>1</v>
      </c>
      <c r="Q16" s="16" t="n">
        <v>6</v>
      </c>
      <c r="R16" s="16" t="n">
        <v>5</v>
      </c>
      <c r="S16" s="16" t="n">
        <v>0</v>
      </c>
      <c r="T16" s="16" t="n">
        <v>5</v>
      </c>
      <c r="U16" s="16" t="n">
        <v>6</v>
      </c>
      <c r="V16" s="16" t="n">
        <v>1</v>
      </c>
      <c r="W16" s="16" t="n">
        <v>4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1</v>
      </c>
      <c r="AE16" s="16" t="n">
        <v>1</v>
      </c>
      <c r="AF16" s="16" t="n">
        <v>0</v>
      </c>
      <c r="AG16" s="36" t="n">
        <v>0</v>
      </c>
      <c r="AH16" s="38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0</v>
      </c>
      <c r="AE17" s="16" t="n">
        <v>0</v>
      </c>
      <c r="AF17" s="16" t="n">
        <v>0</v>
      </c>
      <c r="AG17" s="36" t="n">
        <v>0</v>
      </c>
      <c r="AH17" s="38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16" t="n">
        <v>0</v>
      </c>
      <c r="AG18" s="36" t="n">
        <v>0</v>
      </c>
      <c r="AH18" s="38"/>
    </row>
    <row r="19" ht="19.9" customHeight="true">
      <c r="A19" s="7" t="s">
        <v>15</v>
      </c>
      <c r="B19" s="16" t="n">
        <f>SUM(C19:AG19)</f>
        <v>165</v>
      </c>
      <c r="C19" s="16" t="n">
        <v>0</v>
      </c>
      <c r="D19" s="16" t="n">
        <v>9</v>
      </c>
      <c r="E19" s="16" t="n">
        <v>1</v>
      </c>
      <c r="F19" s="16" t="n">
        <v>4</v>
      </c>
      <c r="G19" s="16" t="n">
        <v>3</v>
      </c>
      <c r="H19" s="16" t="n">
        <v>14</v>
      </c>
      <c r="I19" s="16" t="n">
        <v>36</v>
      </c>
      <c r="J19" s="16" t="n">
        <v>6</v>
      </c>
      <c r="K19" s="16" t="n">
        <v>1</v>
      </c>
      <c r="L19" s="16" t="n">
        <v>0</v>
      </c>
      <c r="M19" s="16" t="n">
        <v>3</v>
      </c>
      <c r="N19" s="16" t="n">
        <v>7</v>
      </c>
      <c r="O19" s="16" t="n">
        <v>51</v>
      </c>
      <c r="P19" s="16" t="n">
        <v>1</v>
      </c>
      <c r="Q19" s="16" t="n">
        <v>6</v>
      </c>
      <c r="R19" s="16" t="n">
        <v>5</v>
      </c>
      <c r="S19" s="16" t="n">
        <v>0</v>
      </c>
      <c r="T19" s="16" t="n">
        <v>5</v>
      </c>
      <c r="U19" s="16" t="n">
        <v>6</v>
      </c>
      <c r="V19" s="16" t="n">
        <v>1</v>
      </c>
      <c r="W19" s="16" t="n">
        <v>4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1</v>
      </c>
      <c r="AE19" s="16" t="n">
        <v>1</v>
      </c>
      <c r="AF19" s="16" t="n">
        <v>0</v>
      </c>
      <c r="AG19" s="36" t="n">
        <v>0</v>
      </c>
      <c r="AH19" s="38"/>
    </row>
    <row r="20" ht="19.9" customHeight="true">
      <c r="A20" s="7" t="s">
        <v>16</v>
      </c>
      <c r="B20" s="16" t="n">
        <f>SUM(C20:AG20)</f>
        <v>7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4</v>
      </c>
      <c r="I20" s="16" t="n">
        <v>3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16" t="n">
        <v>0</v>
      </c>
      <c r="AG20" s="36" t="n">
        <v>0</v>
      </c>
      <c r="AH20" s="38"/>
    </row>
    <row r="21" ht="19.9" customHeight="true">
      <c r="A21" s="7" t="s">
        <v>17</v>
      </c>
      <c r="B21" s="16" t="n">
        <f>SUM(C21:AG21)</f>
        <v>79</v>
      </c>
      <c r="C21" s="16" t="n">
        <v>0</v>
      </c>
      <c r="D21" s="16" t="n">
        <v>0</v>
      </c>
      <c r="E21" s="16" t="n">
        <v>0</v>
      </c>
      <c r="F21" s="16" t="n">
        <v>3</v>
      </c>
      <c r="G21" s="16" t="n">
        <v>3</v>
      </c>
      <c r="H21" s="16" t="n">
        <v>3</v>
      </c>
      <c r="I21" s="16" t="n">
        <v>5</v>
      </c>
      <c r="J21" s="16" t="n">
        <v>19</v>
      </c>
      <c r="K21" s="16" t="n">
        <v>1</v>
      </c>
      <c r="L21" s="16" t="n">
        <v>1</v>
      </c>
      <c r="M21" s="16" t="n">
        <v>2</v>
      </c>
      <c r="N21" s="16" t="n">
        <v>2</v>
      </c>
      <c r="O21" s="16" t="n">
        <v>32</v>
      </c>
      <c r="P21" s="16" t="n">
        <v>2</v>
      </c>
      <c r="Q21" s="16" t="n">
        <v>1</v>
      </c>
      <c r="R21" s="16" t="n">
        <v>4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16" t="n">
        <v>1</v>
      </c>
      <c r="AE21" s="16" t="n">
        <v>0</v>
      </c>
      <c r="AF21" s="16" t="n">
        <v>0</v>
      </c>
      <c r="AG21" s="36" t="n">
        <v>0</v>
      </c>
      <c r="AH21" s="38"/>
    </row>
    <row r="22" ht="19.9" customHeight="true">
      <c r="A22" s="7" t="s">
        <v>18</v>
      </c>
      <c r="B22" s="16" t="n">
        <f>SUM(C22:AG22)</f>
        <v>1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1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16" t="n">
        <v>0</v>
      </c>
      <c r="AE22" s="16" t="n">
        <v>0</v>
      </c>
      <c r="AF22" s="16" t="n">
        <v>0</v>
      </c>
      <c r="AG22" s="36" t="n">
        <v>0</v>
      </c>
      <c r="AH22" s="38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85">
    <dataValidation type="decimal" errorStyle="warning" operator="equal" allowBlank="0" showInputMessage="1" showErrorMessage="1" errorTitle="" error="{2}" promptTitle="" prompt="" sqref="A8:A8">
      <formula1>"='市長室受理人民陳情案件統計表_受理件數依機關別.陳情案件來源分$0_7_0$3028090a005'"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"='上級$0_10_0$3400900001'"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"='本府$0_11_0$3400900002'"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"='市長室$0_12_0$3400900003'"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"='實地查證$0_13_0$3401000001'"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"='協調解決$0_14_0$3401000002'"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"='適當處理$0_15_0$3401000003'"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"='錄案參考$0_16_0$3401000004'"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"='婉復$0_17_0$3401000005'"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"='依限$0_18_0$340080000101'"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"='逾限$0_19_0$340080000102'"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"='未結$0_20_0$3400800002'"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2:A22">
      <formula1>"='續辦未結$0_21_0$3400800003'"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"=(_SUM_C8):('AD8_$0_7_1$0000')"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"=(_SUM_C9):('AD9_$0_8_1$0000')"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"=(_SUM_C10):('AD10_$0_9_1$0000')"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"=(_SUM_C11):('AD11_$0_10_1$0000')"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"=(_SUM_C12):('AD12_$0_11_1$0000')"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"=(_SUM_C13):('AD13_$0_12_1$0000')"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"=(_SUM_C14):('AD14_$0_13_1$0000')"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"=(_SUM_C15):('AD15_$0_14_1$0000')"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"=(_SUM_C16):('AD16_$0_15_1$0000')"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"=(_SUM_C17):('AD17_$0_16_1$0000')"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"=(_SUM_C18):('AD18_$0_17_1$0000')"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"=(_SUM_C19):('AD19_$0_18_1$0000')"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"=(_SUM_C20):('AD20_$0_19_1$0000')"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"=(_SUM_C21):('AD21_$0_20_1$0000')"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"=(_SUM_C22):('AD22_$0_21_1$0000')"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"='秘書處$0_6_2$340060000101'"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"='_C10_C9$0_7_2$0000'"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"=(_SUM_C11):('C13_$0_8_2$0000')"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"='undefined$0_9_2$0027'"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"='民政局$0_6_3$340060000102'"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"=(_SUM_D11):('D13_$0_8_3$0000')"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"='undefined$0_9_3$0027'"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"='財政局$0_6_4$340060000103'"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"='_E10_E9$0_7_4$0000'"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"=(_SUM_E11):('E13_$0_8_4$0000')"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"='undefined$0_9_4$0027'"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"='教育局$0_6_5$340060000104'"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"='_F10_F9$0_7_5$0000'"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"=(_SUM_F11):('F13_$0_8_5$0000')"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"='經濟發展局$0_6_6$340060000105'"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"=(_SUM_G11):('G13_$0_8_6$0000')"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"='undefined$0_9_6$0027'"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"='中華民國114年2月$0_5_7$2025'/2"</formula1>
      <formula2>k-SmartTag-date</formula2>
    </dataValidation>
    <dataValidation type="decimal" errorStyle="warning" operator="equal" allowBlank="0" showInputMessage="1" showErrorMessage="1" errorTitle="" error="{2}" promptTitle="" prompt="" sqref="H7:H7">
      <formula1>"='建設局$0_6_7$340060000106'"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"='_H10_H9$0_7_7$0000'"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"=(_SUM_H11):('H13_$0_8_7$0000')"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"='undefined$0_9_7$0027'"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"='交通局$0_6_8$340060000107'"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"='_I10_I9$0_7_8$0000'"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"=(_SUM_I11):('I13_$0_8_8$0000')"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"='都市發展局$0_6_9$340060000108'"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"='_J10_J9$0_7_9$0000'"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"=(_SUM_J11):('J13_$0_8_9$0000')"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"='undefined$0_9_9$0027'"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"='農業局$0_6_10$340060000110'"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"='_K10_K9$0_7_10$0000'"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"=(_SUM_K11):('K13_$0_8_10$0000')"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"='觀光旅遊局$0_6_11$340060000111'"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"='_L10_L9$0_7_11$0000'"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"=(_SUM_L11):('L13_$0_8_11$0000')"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"='社會局$0_6_12$340060000112'"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"='_M10_M9$0_7_12$0000'"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"=(_SUM_M11):('M13_$0_8_12$0000')"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"='undefined$0_9_12$0027'"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"='勞工局$0_6_13$340060000113'"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"='_N10_N9$0_7_13$0000'"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"=(_SUM_N11):('N13_$0_8_13$0000')"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"='undefined$0_9_13$0027'"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"='警察局$0_6_14$340060000114'"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"='_O10_O9$0_7_14$0000'"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"=(_SUM_O11):('O13_$0_8_14$0000')"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"='undefined$0_9_14$0027'"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"='消防局$0_6_15$340060000115'"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"='_P10_P9$0_7_15$0000'"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"=(_SUM_P11):('P13_$0_8_15$0000')"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"='undefined$0_9_15$0027'"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"='衛生局$0_6_16$340060000116'"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"='_Q10_Q9$0_7_16$0000'"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"=(_SUM_Q11):('Q13_$0_8_16$0000')"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"='undefined$0_9_16$0027'"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"='環境保護局$0_6_17$340060000117'"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"='_R10_R9$0_7_17$0000'"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"=(_SUM_R11):('R13_$0_8_17$0000')"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"='undefined$0_9_17$0027'"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"='文化局$0_6_18$340060000118'"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"='_S10_S9$0_7_18$0000'"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"=(_SUM_S11):('S13_$0_8_18$0000')"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"='undefined$0_9_18$0027'"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"='地政局$0_6_19$340060000119'"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"='_T10_T9$0_7_19$0000'"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"=(_SUM_T11):('T13_$0_8_19$0000')"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"='undefined$0_9_19$0027'"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"='法制局$0_6_20$340060000120'"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"='_U10_U9$0_7_20$0000'"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"=(_SUM_U11):('U13_$0_8_20$0000')"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"='undefined$0_9_20$0027'"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"='新聞局$0_6_21$340060000121'"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"='_V10_V9$0_7_21$0000'"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"=(_SUM_V11):('V13_$0_8_21$0000')"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"='undefined$0_9_21$0027'"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"='地方稅務局$0_6_22$340060000122'"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"='_W10_W9$0_7_22$0000'"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"=(_SUM_W11):('W13_$0_8_22$0000')"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"='undefined$0_9_22$0027'"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"='主計處$0_6_23$340060000123'"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"='_X10_X9$0_7_23$0000'"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"=(_SUM_X11):('X13_$0_8_23$0000')"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"='undefined$0_9_23$0027'"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"='人事處$0_6_24$340060000124'"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"='_Y10_Y9$0_7_24$0000'"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"=(_SUM_Y11):('Y13_$0_8_24$0000')"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"='undefined$0_9_24$0027'"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"='臺中市$0_0_25$010000066000'"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"='政風處$0_6_25$340060000125'"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"='_Z10_Z9$0_7_25$0000'"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"=(_SUM_Z11):('Z13_$0_8_25$0000')"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"='undefined$0_9_25$0027'"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"='研究發展考核委員會$0_6_26$340060000126'"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"='_AA10_AA9$0_7_26$0000'"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"=(_SUM_AA11):('AA13_$0_8_26$0000')"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"='undefined$0_9_26$0027'"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"='原住民族事務委員會$0_6_27$340060000127'"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"='_AB10_AB9$0_7_27$0000'"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"=(_SUM_AB11):('AB13_$0_8_27$0000')"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"='undefined$0_9_27$0027'"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"='客家事務委員會$0_6_28$340060000128'"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"='_AC10_AC9$0_7_28$0000'"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"=(_SUM_AC11):('AC13_$0_8_28$0000')"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"='undefined$0_9_28$0027'"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"='水利局$0_6_29$340060000109'"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"='_AD10_AD9$0_7_29$0000'"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"=(_SUM_AD11):('AD13_$0_8_29$0000')"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"='undefined$0_9_29$0027'"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"='運動局$0_6_30$340060000131'"</formula1>
      <formula2>k-SmartTag-muti1</formula2>
    </dataValidation>
    <dataValidation type="decimal" errorStyle="warning" operator="equal" allowBlank="0" showInputMessage="1" showErrorMessage="1" errorTitle="" error="{2}" promptTitle="" prompt="" sqref="AE8:AE8">
      <formula1>"='_AE10_AE9$0_7_30$0000'"</formula1>
      <formula2>k-SmartTag-Mix</formula2>
    </dataValidation>
    <dataValidation type="decimal" errorStyle="warning" operator="equal" allowBlank="0" showInputMessage="1" showErrorMessage="1" errorTitle="" error="{2}" promptTitle="" prompt="" sqref="AE9:AE9">
      <formula1>"=(_SUM_AE11):('AE13_$0_8_30$0000')"</formula1>
      <formula2>k-SmartTag-Mix</formula2>
    </dataValidation>
    <dataValidation type="decimal" errorStyle="warning" operator="equal" allowBlank="0" showInputMessage="1" showErrorMessage="1" errorTitle="" error="{2}" promptTitle="" prompt="" sqref="AE10:AE10">
      <formula1>"='undefined$0_9_30$0027'"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"='數位發展局$0_6_31$340060000132'"</formula1>
      <formula2>k-SmartTag-muti1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</formula2>
    </dataValidation>
    <dataValidation type="decimal" errorStyle="warning" operator="equal" allowBlank="0" showInputMessage="1" showErrorMessage="1" errorTitle="" error="{2}" promptTitle="" prompt="" sqref="AF9:AF9">
      <formula1>"='檢誤$0_8_31$0000'"</formula1>
      <formula2>k-SmartTag-Mix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"='捷運工程局$0_6_32$340060000133'"</formula1>
      <formula2>k-SmartTag-muti1</formula2>
    </dataValidation>
    <dataValidation type="decimal" errorStyle="warning" operator="equal" allowBlank="0" showInputMessage="1" showErrorMessage="1" errorTitle="" error="{2}" promptTitle="" prompt="" sqref="AG8:AG8">
      <formula1>"='檢誤$0_7_32$0000'"</formula1>
      <formula2>k-SmartTag-Mix</formula2>
    </dataValidation>
    <dataValidation type="decimal" errorStyle="warning" operator="equal" allowBlank="0" showInputMessage="1" showErrorMessage="1" errorTitle="" error="{2}" promptTitle="" prompt="" sqref="AG9:AG9">
      <formula1>"='檢誤$0_8_32$0000'"</formula1>
      <formula2>k-SmartTag-Mix</formula2>
    </dataValidation>
    <dataValidation type="decimal" errorStyle="warning" operator="equal" allowBlank="0" showInputMessage="1" showErrorMessage="1" errorTitle="" error="{2}" promptTitle="" prompt="" sqref="AG10:AG10">
      <formula1>"='檢誤$0_9_32$0000'"</formula1>
      <formula2>k-SmartTag-Mix</formula2>
    </dataValidation>
    <dataValidation type="decimal" errorStyle="warning" operator="equal" allowBlank="0" showInputMessage="1" showErrorMessage="1" errorTitle="" error="" promptTitle="" prompt="" sqref="C11:AG22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2" sqref="AE22:AE22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39"/>
      <c r="X1" s="41" t="s">
        <v>44</v>
      </c>
      <c r="Y1" s="43"/>
      <c r="Z1" s="45" t="s">
        <v>48</v>
      </c>
      <c r="AA1" s="45"/>
      <c r="AB1" s="47"/>
      <c r="AC1" s="45"/>
      <c r="AD1" s="48"/>
      <c r="AE1" s="49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0"/>
      <c r="X2" s="42" t="s">
        <v>45</v>
      </c>
      <c r="Y2" s="44"/>
      <c r="Z2" s="1" t="s">
        <v>49</v>
      </c>
      <c r="AA2" s="1"/>
      <c r="AB2" s="1"/>
      <c r="AC2" s="1"/>
      <c r="AD2" s="1"/>
      <c r="AE2" s="49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3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5" t="s">
        <v>94</v>
      </c>
    </row>
    <row r="8" ht="19.9" customHeight="true">
      <c r="A8" s="7" t="s">
        <v>4</v>
      </c>
      <c r="B8" s="16" t="n">
        <f>SUM(C8:AD8)</f>
        <v>21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1</v>
      </c>
      <c r="I8" s="16" t="n">
        <v>0</v>
      </c>
      <c r="J8" s="16" t="n">
        <v>0</v>
      </c>
      <c r="K8" s="16" t="n">
        <v>0</v>
      </c>
      <c r="L8" s="16" t="n">
        <v>5</v>
      </c>
      <c r="M8" s="16" t="n">
        <v>4</v>
      </c>
      <c r="N8" s="16" t="n">
        <v>0</v>
      </c>
      <c r="O8" s="16" t="n">
        <v>2</v>
      </c>
      <c r="P8" s="16" t="n">
        <v>2</v>
      </c>
      <c r="Q8" s="16" t="n">
        <v>0</v>
      </c>
      <c r="R8" s="16" t="n">
        <v>2</v>
      </c>
      <c r="S8" s="16" t="n">
        <v>1</v>
      </c>
      <c r="T8" s="16" t="n">
        <v>2</v>
      </c>
      <c r="U8" s="16" t="n">
        <v>0</v>
      </c>
      <c r="V8" s="16" t="n">
        <v>1</v>
      </c>
      <c r="W8" s="16" t="n">
        <v>0</v>
      </c>
      <c r="X8" s="16" t="n">
        <v>0</v>
      </c>
      <c r="Y8" s="16" t="n">
        <v>0</v>
      </c>
      <c r="Z8" s="16" t="n">
        <v>1</v>
      </c>
      <c r="AA8" s="16" t="n">
        <v>0</v>
      </c>
      <c r="AB8" s="16" t="n">
        <v>0</v>
      </c>
      <c r="AC8" s="16" t="n">
        <v>0</v>
      </c>
      <c r="AD8" s="36" t="n">
        <v>0</v>
      </c>
      <c r="AE8" s="38"/>
      <c r="AF8" s="38"/>
    </row>
    <row r="9" ht="19.9" customHeight="true">
      <c r="A9" s="7" t="s">
        <v>5</v>
      </c>
      <c r="B9" s="16" t="n">
        <f>SUM(C9:AD9)</f>
        <v>25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3</v>
      </c>
      <c r="K9" s="16" t="n">
        <v>0</v>
      </c>
      <c r="L9" s="16" t="n">
        <v>15</v>
      </c>
      <c r="M9" s="16" t="n">
        <v>2</v>
      </c>
      <c r="N9" s="16" t="n">
        <v>0</v>
      </c>
      <c r="O9" s="16" t="n">
        <v>1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2</v>
      </c>
      <c r="U9" s="16" t="n">
        <v>1</v>
      </c>
      <c r="V9" s="16" t="n">
        <v>1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6" t="n">
        <v>0</v>
      </c>
      <c r="AE9" s="38"/>
      <c r="AF9" s="38"/>
    </row>
    <row r="10" ht="19.9" customHeight="true">
      <c r="A10" s="7" t="s">
        <v>6</v>
      </c>
      <c r="B10" s="16" t="n">
        <f>SUM(C10:AD10)</f>
        <v>46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3</v>
      </c>
      <c r="K10" s="16" t="n">
        <f>SUM(K8:K9)</f>
        <v>0</v>
      </c>
      <c r="L10" s="16" t="n">
        <f>SUM(L8:L9)</f>
        <v>20</v>
      </c>
      <c r="M10" s="16" t="n">
        <f>SUM(M8:M9)</f>
        <v>6</v>
      </c>
      <c r="N10" s="16" t="n">
        <f>SUM(N8:N9)</f>
        <v>0</v>
      </c>
      <c r="O10" s="16" t="n">
        <f>SUM(O8:O9)</f>
        <v>3</v>
      </c>
      <c r="P10" s="16" t="n">
        <f>SUM(P8:P9)</f>
        <v>2</v>
      </c>
      <c r="Q10" s="16" t="n">
        <f>SUM(Q8:Q9)</f>
        <v>0</v>
      </c>
      <c r="R10" s="16" t="n">
        <f>SUM(R8:R9)</f>
        <v>2</v>
      </c>
      <c r="S10" s="16" t="n">
        <f>SUM(S8:S9)</f>
        <v>1</v>
      </c>
      <c r="T10" s="16" t="n">
        <f>SUM(T8:T9)</f>
        <v>4</v>
      </c>
      <c r="U10" s="16" t="n">
        <f>SUM(U8:U9)</f>
        <v>1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0</v>
      </c>
      <c r="Z10" s="16" t="n">
        <f>SUM(Z8:Z9)</f>
        <v>1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6" t="n">
        <f>SUM(AD8:AD9)</f>
        <v>0</v>
      </c>
      <c r="AE10" s="38"/>
      <c r="AF10" s="38"/>
    </row>
    <row r="11" ht="19.9" customHeight="true">
      <c r="A11" s="7" t="s">
        <v>7</v>
      </c>
      <c r="B11" s="16" t="n">
        <f>SUM(C11:AD11)</f>
        <v>21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15</v>
      </c>
      <c r="M11" s="16" t="n">
        <v>2</v>
      </c>
      <c r="N11" s="16" t="n">
        <v>0</v>
      </c>
      <c r="O11" s="16" t="n">
        <v>1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1</v>
      </c>
      <c r="U11" s="16" t="n">
        <v>1</v>
      </c>
      <c r="V11" s="16" t="n">
        <v>1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6" t="n">
        <v>0</v>
      </c>
      <c r="AE11" s="38"/>
      <c r="AF11" s="38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6" t="n">
        <v>0</v>
      </c>
      <c r="AE12" s="38"/>
      <c r="AF12" s="38"/>
    </row>
    <row r="13" ht="19.9" customHeight="true">
      <c r="A13" s="7" t="s">
        <v>9</v>
      </c>
      <c r="B13" s="16" t="n">
        <f>SUM(C13:AD13)</f>
        <v>4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3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1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6" t="n">
        <v>0</v>
      </c>
      <c r="AE13" s="38"/>
      <c r="AF13" s="38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6" t="n">
        <v>0</v>
      </c>
      <c r="AE14" s="38"/>
      <c r="AF14" s="38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6" t="n">
        <v>0</v>
      </c>
      <c r="AE15" s="38"/>
      <c r="AF15" s="38"/>
    </row>
    <row r="16" ht="19.9" customHeight="true">
      <c r="A16" s="7" t="s">
        <v>12</v>
      </c>
      <c r="B16" s="16" t="n">
        <f>SUM(C16:AD16)</f>
        <v>22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3</v>
      </c>
      <c r="K16" s="16" t="n">
        <v>0</v>
      </c>
      <c r="L16" s="16" t="n">
        <v>12</v>
      </c>
      <c r="M16" s="16" t="n">
        <v>2</v>
      </c>
      <c r="N16" s="16" t="n">
        <v>0</v>
      </c>
      <c r="O16" s="16" t="n">
        <v>1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2</v>
      </c>
      <c r="U16" s="16" t="n">
        <v>1</v>
      </c>
      <c r="V16" s="16" t="n">
        <v>1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6" t="n">
        <v>0</v>
      </c>
      <c r="AE16" s="38"/>
      <c r="AF16" s="38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6" t="n">
        <v>0</v>
      </c>
      <c r="AE17" s="38"/>
      <c r="AF17" s="38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6" t="n">
        <v>0</v>
      </c>
      <c r="AE18" s="38"/>
      <c r="AF18" s="38"/>
    </row>
    <row r="19" ht="19.9" customHeight="true">
      <c r="A19" s="7" t="s">
        <v>15</v>
      </c>
      <c r="B19" s="16" t="n">
        <f>SUM(C19:AD19)</f>
        <v>22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3</v>
      </c>
      <c r="K19" s="16" t="n">
        <v>0</v>
      </c>
      <c r="L19" s="16" t="n">
        <v>12</v>
      </c>
      <c r="M19" s="16" t="n">
        <v>2</v>
      </c>
      <c r="N19" s="16" t="n">
        <v>0</v>
      </c>
      <c r="O19" s="16" t="n">
        <v>1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2</v>
      </c>
      <c r="U19" s="16" t="n">
        <v>1</v>
      </c>
      <c r="V19" s="16" t="n">
        <v>1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6" t="n">
        <v>0</v>
      </c>
      <c r="AE19" s="38"/>
      <c r="AF19" s="38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6" t="n">
        <v>0</v>
      </c>
      <c r="AE20" s="38"/>
      <c r="AF20" s="38"/>
    </row>
    <row r="21" ht="19.9" customHeight="true">
      <c r="A21" s="7" t="s">
        <v>17</v>
      </c>
      <c r="B21" s="16" t="n">
        <f>SUM(C21:AD21)</f>
        <v>3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3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6" t="n">
        <v>0</v>
      </c>
      <c r="AE21" s="38"/>
      <c r="AF21" s="38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6" t="n">
        <v>0</v>
      </c>
      <c r="AE22" s="38"/>
      <c r="AF22" s="38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6" t="s">
        <v>90</v>
      </c>
      <c r="AA23" s="46"/>
      <c r="AB23" s="46"/>
      <c r="AC23" s="46"/>
      <c r="AD23" s="46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dataValidations count="170">
    <dataValidation type="decimal" errorStyle="warning" operator="equal" allowBlank="0" showInputMessage="1" showErrorMessage="1" errorTitle="" error="{2}" promptTitle="" prompt="" sqref="A8:A8">
      <formula1>"='市長室受理人民陳情案件統計表_受理件數依機關別.陳情案件來源分$1_7_0$3028090a005'"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"='上級$1_10_0$3400900001'"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"='本府$1_11_0$3400900002'"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"='市長室$1_12_0$3400900003'"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"='實地查證$1_13_0$3401000001'"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"='協調解決$1_14_0$3401000002'"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"='適當處理$1_15_0$3401000003'"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"='錄案參考$1_16_0$3401000004'"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"='婉復$1_17_0$3401000005'"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"='依限$1_18_0$340080000101'"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"='逾限$1_19_0$340080000102'"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"='未結$1_20_0$3400800002'"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2:A22">
      <formula1>"='續辦未結$1_21_0$3400800003'"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"=(_SUM_C8):('AD8_$1_7_1$0000')"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"=(_SUM_C9):('AD9_$1_8_1$0000')"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"=(_SUM_C10):('AD10_$1_9_1$0000')"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"=(_SUM_C11):('AD11_$1_10_1$0000')"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"=(_SUM_C12):('AD12_$1_11_1$0000')"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"=(_SUM_C13):('AD13_$1_12_1$0000')"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"=(_SUM_C14):('AD14_$1_13_1$0000')"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"=(_SUM_C15):('AD15_$1_14_1$0000')"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"=(_SUM_C16):('AD16_$1_15_1$0000')"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"=(_SUM_C17):('AD17_$1_16_1$0000')"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"=(_SUM_C18):('AD18_$1_17_1$0000')"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"=(_SUM_C19):('AD19_$1_18_1$0000')"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"=(_SUM_C20):('AD20_$1_19_1$0000')"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"=(_SUM_C21):('AD21_$1_20_1$0000')"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"=(_SUM_C22):('AD22_$1_21_1$0000')"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"='中區區公所$1_6_2$340060000201'"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"='_C10_C9$1_7_2$0000'"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"=(_SUM_C11):('C13_$1_8_2$0000')"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"='undefined$1_9_2$0000'"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"='東區區公所$1_6_3$340060000202'"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"='_D10_D9$1_7_3$0000'"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"=(_SUM_D11):('D13_$1_8_3$0000')"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"='undefined$1_9_3$0027'"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"='西區區公所$1_6_4$340060000203'"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"='_E10_E9$1_7_4$0000'"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"=(_SUM_E11):('E13_$1_8_4$0000')"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"='undefined$1_9_4$0027'"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"='南區區公所$1_6_5$340060000204'"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"='_F10_F9$1_7_5$0000'"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"=(_SUM_F11):('F13_$1_8_5$0000')"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"='undefined$1_9_5$0027'"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"='北區區公所$1_6_6$340060000205'"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"='_G10_G9$1_7_6$0000'"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"=(_SUM_G11):('G13_$1_8_6$0000')"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"='undefined$1_9_6$0027'"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"='中華民國114年2月$1_5_7$2025'/2"</formula1>
      <formula2>k-SmartTag-date</formula2>
    </dataValidation>
    <dataValidation type="decimal" errorStyle="warning" operator="equal" allowBlank="0" showInputMessage="1" showErrorMessage="1" errorTitle="" error="{2}" promptTitle="" prompt="" sqref="H7:H7">
      <formula1>"='西屯區公所$1_6_7$340060000206'"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"='_H10_H9$1_7_7$0000'"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"=(_SUM_H11):('H13_$1_8_7$0000')"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"='undefined$1_9_7$0027'"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"='南屯區公所$1_6_8$340060000207'"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"='_I10_I9$1_7_8$0000'"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"=(_SUM_I11):('I13_$1_8_8$0000')"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"='undefined$1_9_8$0027'"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"='北屯區公所$1_6_9$340060000208'"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"='_J10_J9$1_7_9$0000'"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"=(_SUM_J11):('J13_$1_8_9$0000')"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"='undefined$1_9_9$0027'"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"='豐原區公所$1_6_10$340060000209'"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"='_K10_K9$1_7_10$0000'"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"=(_SUM_K11):('K13_$1_8_10$0000')"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"='undefined$1_9_10$0027'"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"='大里區公所$1_6_11$340060000210'"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"='_L10_L9$1_7_11$0000'"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"=(_SUM_L11):('L13_$1_8_11$0000')"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"='undefined$1_9_11$0027'"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"='太平區公所$1_6_12$340060000211'"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"='_M10_M9$1_7_12$0000'"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"=(_SUM_M11):('M13_$1_8_12$0000')"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"='undefined$1_9_12$0027'"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"='清水區公所$1_6_13$340060000212'"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"='_N10_N9$1_7_13$0000'"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"=(_SUM_N11):('N13_$1_8_13$0000')"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"='undefined$1_9_13$0027'"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"='沙鹿區公所$1_6_14$340060000213'"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"='_O10_O9$1_7_14$0000'"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"=(_SUM_O11):('O13_$1_8_14$0000')"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"='undefined$1_9_14$0027'"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"='大甲區公所$1_6_15$340060000214'"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"='_P10_P9$1_7_15$0000'"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"=(_SUM_P11):('P13_$1_8_15$0000')"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"='undefined$1_9_15$0027'"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"='東勢區公所$1_6_16$340060000215'"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"='_Q10_Q9$1_7_16$0000'"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"=(_SUM_Q11):('Q13_$1_8_16$0000')"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"='undefined$1_9_16$0027'"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"='梧棲區公所$1_6_17$340060000216'"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"='_R10_R9$1_7_17$0000'"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"=(_SUM_R11):('R13_$1_8_17$0000')"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"='undefined$1_9_17$0027'"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"='烏日區公所$1_6_18$340060000217'"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"='_S10_S9$1_7_18$0000'"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"=(_SUM_S11):('S13_$1_8_18$0000')"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"='undefined$1_9_18$0027'"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"='神岡區公所$1_6_19$340060000218'"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"='_T10_T9$1_7_19$0000'"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"=(_SUM_T11):('T13_$1_8_19$0000')"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"='undefined$1_9_19$0027'"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"='大肚區公所$1_6_20$340060000219'"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"='_U10_U9$1_7_20$0000'"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"=(_SUM_U11):('U13_$1_8_20$0000')"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"='undefined$1_9_20$0027'"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"='大雅區公所$1_6_21$340060000220'"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"='_V10_V9$1_7_21$0000'"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"=(_SUM_V11):('V13_$1_8_21$0000')"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"='undefined$1_9_21$0027'"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"='后里區公所$1_6_22$340060000221'"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"='_W10_W9$1_7_22$0000'"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"=(_SUM_W11):('W13_$1_8_22$0000')"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"='undefined$1_9_22$0027'"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"='霧峰區公所$1_6_23$340060000222'"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"='_X10_X9$1_7_23$0000'"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"=(_SUM_X11):('X13_$1_8_23$0000')"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"='undefined$1_9_23$0027'"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"='潭子區公所$1_6_24$340060000223'"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"='_Y10_Y9$1_7_24$0000'"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"=(_SUM_Y11):('Y13_$1_8_24$0000')"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"='undefined$1_9_24$0027'"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"='臺中市$1_0_25$010000066000'"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"='龍井區公所$1_6_25$340060000224'"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"='_Z10_Z9$1_7_25$0000'"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"=(_SUM_Z11):('Z13_$1_8_25$0000')"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"='undefined$1_9_25$0027'"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"='外埔區公所$1_6_26$340060000225'"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"='_AA10_AA9$1_7_26$0000'"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"=(_SUM_AA11):('AA13_$1_8_26$0000')"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"='undefined$1_9_26$0027'"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"='石岡區公所$1_6_27$340060000227'"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"='_AB10_AB9$1_7_27$0000'"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"=(_SUM_AB11):('AB13_$1_8_27$0000')"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"='undefined$1_9_27$0027'"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"='大安區公所$1_6_28$340060000228'"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"='_AC10_AC9$1_7_28$0000'"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"=(_SUM_AC11):('AC13_$1_8_28$0000')"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"='undefined$1_9_28$0027'"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"='新社區公所$1_6_29$340060000229'"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"='_AD10_AD9$1_7_29$0000'"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"=(_SUM_AD11):('AD13_$1_8_29$0000')"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"='undefined$1_9_29$0027'"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